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970" windowHeight="3495" tabRatio="484" activeTab="0"/>
  </bookViews>
  <sheets>
    <sheet name="GSA Pricing" sheetId="1" r:id="rId1"/>
  </sheets>
  <externalReferences>
    <externalReference r:id="rId4"/>
  </externalReferences>
  <definedNames>
    <definedName name="_xlnm.Print_Titles" localSheetId="0">'GSA Pricing'!$1:$1</definedName>
  </definedNames>
  <calcPr fullCalcOnLoad="1"/>
</workbook>
</file>

<file path=xl/sharedStrings.xml><?xml version="1.0" encoding="utf-8"?>
<sst xmlns="http://schemas.openxmlformats.org/spreadsheetml/2006/main" count="6038" uniqueCount="2215">
  <si>
    <t xml:space="preserve">Quad-Core Intel E5440 (2.83GHz) 12M Cache 1333MHz FSB </t>
  </si>
  <si>
    <t xml:space="preserve">Quad-Core Intel E5430 (2.66GHz) 12M Cache 1333MHz FSB </t>
  </si>
  <si>
    <t xml:space="preserve">Quad-Core Intel E5420 (2.5GHz) 12M Cache 1333MHz FSB </t>
  </si>
  <si>
    <t xml:space="preserve">Quad-Core Intel E5410 (2.33GHz0 12M Cache 1333MHz FSB </t>
  </si>
  <si>
    <t xml:space="preserve">Quad-Core Intel E5405 (2.0GHz) 12M Cache 1333MHz FSB </t>
  </si>
  <si>
    <t>Intel Xeon Wolfdale E5205 (1.86GHz) 6M Cache 1066MHz FSB</t>
  </si>
  <si>
    <t xml:space="preserve">CPU Quad-Core Xeon E5320 (1.86GHz) 8M Cache 1333MHz FSB </t>
  </si>
  <si>
    <t xml:space="preserve">CPU Quad-Core Xeon E5345 (2.33GHz) 8M Cache 1333MHz FSB </t>
  </si>
  <si>
    <t xml:space="preserve">CPU Quad-Core Xeon E5335 (2.0GHz) 8M Cache 1333MHz FSB </t>
  </si>
  <si>
    <t xml:space="preserve">CPU Quad-Core Xeon X5355 (2.66GHz) 8M Cache 1333MHz FSB </t>
  </si>
  <si>
    <t xml:space="preserve">CPU Quad-Core Xeon X5365 (3.0GHz) 8M Cache 1333MHz FSB </t>
  </si>
  <si>
    <t xml:space="preserve">CPU Quad-Core Xeon E5310 (1.6GHz) 8M Cache 1066MHz FSB </t>
  </si>
  <si>
    <t>PS Coolmax 500W CP-500T APFC / SLI power supply</t>
  </si>
  <si>
    <t>3028118</t>
  </si>
  <si>
    <t>PS Coolmax 500W V-500 ATA/20+4/12cm</t>
  </si>
  <si>
    <t>3003379</t>
  </si>
  <si>
    <t>PS SPI 600W SPI600GLN ATX/EPS 12V 80 PLUS</t>
  </si>
  <si>
    <t>3003396</t>
  </si>
  <si>
    <t>PS SPI 400W ATX12V v2 24/20pin FSP400GLCR-B204 RoHs</t>
  </si>
  <si>
    <t>3003397</t>
  </si>
  <si>
    <t>Slim 8x DVD / 24x CD-ROM Drive</t>
  </si>
  <si>
    <t>G596920</t>
  </si>
  <si>
    <t>2x 3.5" internal hard disk drive bays</t>
  </si>
  <si>
    <t>Front Button: Power On/Off and System Reset button</t>
  </si>
  <si>
    <t>Rear I/O Ports:</t>
  </si>
  <si>
    <t>Intel Quad-Core Xeon X3210 2.13GHz 105 watt LGA775 processor with 1066MHz FSB, 2 x 4MB L2 cache</t>
  </si>
  <si>
    <t>Intel Quad-Core Xeon X3220 2.4GHz 105 watt LGA775 processor with 1066MHz FSB, 2 x 4MB L2 cache</t>
  </si>
  <si>
    <t>Rackplex 1U 3-bay Uni-processor Xeon 3000 Series Server</t>
  </si>
  <si>
    <t xml:space="preserve">Intel 1U Server Platform SR1530AH            </t>
  </si>
  <si>
    <t xml:space="preserve">350 watt power supply with w/ PFC </t>
  </si>
  <si>
    <t>Intel® 3000 server chipset</t>
  </si>
  <si>
    <t>1 x LGA775 (775-pin) processor socket</t>
  </si>
  <si>
    <t xml:space="preserve">1066 MHz / 800 MHz FSB </t>
  </si>
  <si>
    <t>Supports up to 8GB (max.) dual channel DDR2 533 / 667 MHz unbuffered ECC/non-ECC memory</t>
  </si>
  <si>
    <t>On-board ATI ES1000 graphics card w/ 16MB video memory</t>
  </si>
  <si>
    <t xml:space="preserve">Dual on-board Gigabit LAN </t>
  </si>
  <si>
    <t>2 x  ﬁxed 3.5” SATA (3.0 Gb/s) bays</t>
  </si>
  <si>
    <t>Embedded RAID 0, 1, 10</t>
  </si>
  <si>
    <t>1 x ﬁxed slim-line CD-ROM bay</t>
  </si>
  <si>
    <t xml:space="preserve">2 x front USB 2.0 ports </t>
  </si>
  <si>
    <t>1 x PCI Express x8 riser card</t>
  </si>
  <si>
    <t>One internal USB header for two additional USB ports</t>
  </si>
  <si>
    <t>Cases</t>
  </si>
  <si>
    <t>3002216</t>
  </si>
  <si>
    <t>(N)Slim Desktop Case 250W uATX RoHS</t>
  </si>
  <si>
    <t>3002217</t>
  </si>
  <si>
    <t>3002225</t>
  </si>
  <si>
    <t>(N)Rkmt 1U/400W RM11600-400-B case w/ 400 Watt P/S</t>
  </si>
  <si>
    <t>3002277</t>
  </si>
  <si>
    <t>(N)Cs 2U Chnbo P4 RM22500-350 w/ 350W P/S</t>
  </si>
  <si>
    <t>3002287</t>
  </si>
  <si>
    <t>Rkmt Chnbr 3U RM31300 chassis only</t>
  </si>
  <si>
    <t>3002352</t>
  </si>
  <si>
    <t>(N)Rkmt Chnbr 2U SATA II RM21706T w/ (6) H-Swap drive trays, no P/S</t>
  </si>
  <si>
    <t>3002357</t>
  </si>
  <si>
    <t>3002366</t>
  </si>
  <si>
    <t>(N)Rkmt 3U SATA II/SAS RM31212T2-B w/ 12 H-Swap SATA drive trays, no P/S</t>
  </si>
  <si>
    <t>300251D</t>
  </si>
  <si>
    <t>Chenbro Srv Cs SR10569 Case Only - Blk</t>
  </si>
  <si>
    <t>3002539</t>
  </si>
  <si>
    <t>4-drive SATA II HotSwap Cage for SR10569 case</t>
  </si>
  <si>
    <t>3021500</t>
  </si>
  <si>
    <t>(N)Rkmt 1U RM11704T2-400-BH SATA II case w/ 4x Hot-swap SATA HDD Trays &amp; 400 watt P/S</t>
  </si>
  <si>
    <t>3021503</t>
  </si>
  <si>
    <t>(N)Rkmt 1U/300W RM11600-300-B case w/ 300 Watt P/S</t>
  </si>
  <si>
    <t>3021603</t>
  </si>
  <si>
    <t>(N)Rkmt 2U/460W single RM216 w/ 4x External 5.25"&amp; 2x External 3.5" bays &amp; 460W PS</t>
  </si>
  <si>
    <t>3021604</t>
  </si>
  <si>
    <t>(N)Rkmt 2U/650W single RM216 Low Profile w/ 4x External 5.25"&amp; 2x External 3.5" bays &amp; 650W P/S</t>
  </si>
  <si>
    <t>3021700</t>
  </si>
  <si>
    <t>(N)Rkmt 3U SATA II RM31408T-DH RoHS w/ 8x Hot-swap SATA HDD Trays, no P/S</t>
  </si>
  <si>
    <t>3021901</t>
  </si>
  <si>
    <t>(N)Rkmt 4U Chnbr SATA II/SAS RM41416T2-B w/ (16) H-Swap SATA drive trays, no P/S</t>
  </si>
  <si>
    <t>(N)Rkmt 5U RM51924T-1350BH w/ (24) H.S. SAS/SATA drive trays &amp; 1350W redundant P/S</t>
  </si>
  <si>
    <t>Power Supply</t>
  </si>
  <si>
    <t>3003313</t>
  </si>
  <si>
    <t>PSU Antec 500W ATX12V V2.01 Basiq BP500U</t>
  </si>
  <si>
    <t>3003317</t>
  </si>
  <si>
    <t>PSU Antec 450W ATX12V v2 (24p) SP-450 Ro</t>
  </si>
  <si>
    <t>3003318</t>
  </si>
  <si>
    <t>PSU Antec 500W ATX12V v2 (24p) SP-500 Ro</t>
  </si>
  <si>
    <t>3003345</t>
  </si>
  <si>
    <t>PSU Antec 550W ATX12V 2.2v TP3-550 RoHS</t>
  </si>
  <si>
    <t>3003346</t>
  </si>
  <si>
    <t>PSU Antec 650W ATX12V 2.2v TP3-650 RoHS</t>
  </si>
  <si>
    <t>3003348</t>
  </si>
  <si>
    <t>3003349</t>
  </si>
  <si>
    <t>3003351</t>
  </si>
  <si>
    <t>3002573</t>
  </si>
  <si>
    <t>Cs ATX12V v2 350W Antec SLK1650 24pin/20</t>
  </si>
  <si>
    <t>3003305</t>
  </si>
  <si>
    <t xml:space="preserve">Intel® System Management Software 1.5 </t>
  </si>
  <si>
    <t>RoHS compliant (Lead free)</t>
  </si>
  <si>
    <t>One system fan and two fixed cooling blowers with duct</t>
  </si>
  <si>
    <t>Fully Validated Operating Systems:</t>
  </si>
  <si>
    <t>Microsoft Windows 2003 Enterprise Edition Server</t>
  </si>
  <si>
    <t>Microsoft Windows 2003 Enterprise Edition Server 64 bit</t>
  </si>
  <si>
    <t>SuSE Linux Enterprise Server 9.0</t>
  </si>
  <si>
    <t>SuSE Linux Enterprise Server 9.0 (EM64T)</t>
  </si>
  <si>
    <t>Red Hat Enterprise Linux 4.0</t>
  </si>
  <si>
    <t>Red Hat Enterprise Linux 4.0 (EM64T)</t>
  </si>
  <si>
    <t xml:space="preserve">AMD Opteron 2216HE 2.4 GHz 68 watt processor w/ 1MB x2 L2 cache, 2000 MT/s system bus </t>
  </si>
  <si>
    <t>Provides enterprise-class virtual machines</t>
  </si>
  <si>
    <t>Offers increased server and other resource utilization, improve performance</t>
  </si>
  <si>
    <t>Increases security and minimize system downtime</t>
  </si>
  <si>
    <t>Allows multiple operating systems and applications to run inside a single platform</t>
  </si>
  <si>
    <t>Reduces the cost and complexity of delivering enterprise services</t>
  </si>
  <si>
    <t>Supports various VMware software, and providing an optimal virtual computing environment</t>
  </si>
  <si>
    <t>Interface:</t>
  </si>
  <si>
    <t>3x USB 2.0 ports</t>
  </si>
  <si>
    <t>4034716</t>
  </si>
  <si>
    <t>P/S SPI 180W FSP180-60SAV-B UL</t>
  </si>
  <si>
    <t>3003398</t>
  </si>
  <si>
    <t>P/S SPI 270W FSP270-50SNVS UL</t>
  </si>
  <si>
    <t>3003399</t>
  </si>
  <si>
    <t>PS SPI 350W FSP3501UR-EPS RoHS</t>
  </si>
  <si>
    <t>3003403</t>
  </si>
  <si>
    <t>PS SPI 550W EPS12V FSP550-802U</t>
  </si>
  <si>
    <t>3003404</t>
  </si>
  <si>
    <t>P/S SPI 650W FSP650-802UR RoHS</t>
  </si>
  <si>
    <t>3003405</t>
  </si>
  <si>
    <t>PSU 250W SPI ATX12V FSP250-601UR RoHs</t>
  </si>
  <si>
    <t>3003406</t>
  </si>
  <si>
    <t>1GB DDR2-667 Kit Unbuffered Non-ECC (two 512MB modules)</t>
  </si>
  <si>
    <t>2GB DDR2-667 Kit Unbuffered Non-ECC (two 1GB modules)</t>
  </si>
  <si>
    <t xml:space="preserve">512MB DDR-400 PC3200 Unbuffered Non-ECC </t>
  </si>
  <si>
    <t xml:space="preserve">1GB DDR-266 PC2100 Unbuffered Non-ECC </t>
  </si>
  <si>
    <t>1GB DDR-400 PC3200 Unbuffered Non-ECC</t>
  </si>
  <si>
    <t>512MB PC133 SDRAM Unbuffered Non-ECC</t>
  </si>
  <si>
    <t>8992542</t>
  </si>
  <si>
    <t>(E)Windows XP Pro SP2b 1pack OEM</t>
  </si>
  <si>
    <t>8992544</t>
  </si>
  <si>
    <t>(E)Windows XP Pro SP2b 1pack w/Vista Coupon OEM</t>
  </si>
  <si>
    <t>9997533</t>
  </si>
  <si>
    <t>(A)MS Win Svr 2003 CAL</t>
  </si>
  <si>
    <t>9997537</t>
  </si>
  <si>
    <t>(A)MS Wins Svr Std 2003 R2 English OLP NL AE</t>
  </si>
  <si>
    <t>9997538</t>
  </si>
  <si>
    <t>(S)Wins Svr Std 2003 R2 32-bit/x64 English Disk Kit MVL C</t>
  </si>
  <si>
    <t>3 x full-height, full-length slots (1 x PCI-X 133 MHz, 2 x PCIe x8) and 2 x low profile PCIe x8 slots for add-on cards</t>
  </si>
  <si>
    <t>Up to 6 x hot-swap SAS/SATA hard disk drive bays</t>
  </si>
  <si>
    <t>Three LX system fans (2x 80mm &amp; 1x 60mm) for system cooling</t>
  </si>
  <si>
    <t>VirtualPlex Opteron Server</t>
  </si>
  <si>
    <t>Rackplex 3U 16-Bay Multi-Core Xeon Serial ATA RAID Server</t>
  </si>
  <si>
    <t>StorPlex 3U 16-Bay iSCSI Appliance</t>
  </si>
  <si>
    <t>StorPlex 2U 12-Bay NAS Storage System</t>
  </si>
  <si>
    <t>Intel® Modular Server</t>
  </si>
  <si>
    <t>7U Xeon blade server</t>
  </si>
  <si>
    <t>PS 460W PS2 EPS12V FSP460PFNR-EPS RoHS</t>
  </si>
  <si>
    <t>300284G</t>
  </si>
  <si>
    <t>P/S Thrmk Tt 500W TWV2.0 Modularized PSU/PFC W0057</t>
  </si>
  <si>
    <t>300284J</t>
  </si>
  <si>
    <t>P/S Thrmk ToughPower 600W ATX12V 2.2 W0103 Black RoHS</t>
  </si>
  <si>
    <t>300284K</t>
  </si>
  <si>
    <t>P/S Thrmk ToughPower 650W ATX12V 2.2 W0104 Blk RoHS</t>
  </si>
  <si>
    <t>300284L</t>
  </si>
  <si>
    <t>P/S Thrmk ToughPower 700W ATX12V 2.2 W0105 Blk RoHS</t>
  </si>
  <si>
    <t>300284M</t>
  </si>
  <si>
    <t>P/S Thrmk ToughPower 700W w/CM ATX12V 2.2 W0106 Blk RoHS</t>
  </si>
  <si>
    <t>300284N</t>
  </si>
  <si>
    <t>P/S Thrmk ToughPower 750W w/CM ATX12V 2.2 W0116 Blk RoHS</t>
  </si>
  <si>
    <t>300284P</t>
  </si>
  <si>
    <t>P/S Thrmk ToughPower 750W ATX12V 2.2 W0117 Blk RoHS</t>
  </si>
  <si>
    <t>300284Q</t>
  </si>
  <si>
    <t>P/S Thrmk Toughpower QFan 650W ATX12V2.2 / EPS12V</t>
  </si>
  <si>
    <t>300346E</t>
  </si>
  <si>
    <t>P/S Topower 500W TOP-500W SG RoHS</t>
  </si>
  <si>
    <t>300346F</t>
  </si>
  <si>
    <t>P/S Topower 600W TOP-600W SG RoHS</t>
  </si>
  <si>
    <t>300346J</t>
  </si>
  <si>
    <t>P/S Topower 1000W TOP-1000W EPS12V SLI 80+ RoHS Retail</t>
  </si>
  <si>
    <t>300346K</t>
  </si>
  <si>
    <t>P/S ePower 1000W EP-1000P10 EPS12V RoHS Retail</t>
  </si>
  <si>
    <t>300346L</t>
  </si>
  <si>
    <t>P/S ePOWER 1200W Xscale EP-1200P10 Build-in cable RoHS</t>
  </si>
  <si>
    <t>300346M</t>
  </si>
  <si>
    <t>P/S Topower 1200W TOP-1200W EZ-plug RoHS</t>
  </si>
  <si>
    <t>300346N</t>
  </si>
  <si>
    <t>Color: Black</t>
  </si>
  <si>
    <t>Impression NIC 10/100 Retail</t>
  </si>
  <si>
    <t>9026101</t>
  </si>
  <si>
    <t>CNet PROG-2000S Giga PCI Auto Vista Inst</t>
  </si>
  <si>
    <t>9026110</t>
  </si>
  <si>
    <t>(N) Cnet 10/100 NIC PRO200 Retail</t>
  </si>
  <si>
    <t>9026111</t>
  </si>
  <si>
    <t>J043255</t>
  </si>
  <si>
    <t>Linksys Gigabit NIC EG1032 32bit</t>
  </si>
  <si>
    <t xml:space="preserve">Network Interface Cards </t>
  </si>
  <si>
    <t>Network Switches</t>
  </si>
  <si>
    <t>Keyboards</t>
  </si>
  <si>
    <t>9026069</t>
  </si>
  <si>
    <t>Switch Cnet 5 port CNSH-500</t>
  </si>
  <si>
    <t>9026071</t>
  </si>
  <si>
    <t>Switch Cnet 8 port CSH-800</t>
  </si>
  <si>
    <t>9026074</t>
  </si>
  <si>
    <t>Switch 16 port Cnet CSH-1600</t>
  </si>
  <si>
    <t>9026086</t>
  </si>
  <si>
    <t>CNet CGS-800E 8port Gigabit Switch</t>
  </si>
  <si>
    <t>9026104</t>
  </si>
  <si>
    <t>CNet CSH-2400 24 Port 10/100 Mbps Fast E</t>
  </si>
  <si>
    <t>9026121</t>
  </si>
  <si>
    <t>9026122</t>
  </si>
  <si>
    <t>9026123</t>
  </si>
  <si>
    <t>J443979</t>
  </si>
  <si>
    <t>Linksys 10/100 5-P SWH EZXS55W</t>
  </si>
  <si>
    <t>J443991</t>
  </si>
  <si>
    <t>Linksys 16-P WokGrp SWH EZXS16W</t>
  </si>
  <si>
    <t>J556450</t>
  </si>
  <si>
    <t>J556451</t>
  </si>
  <si>
    <t>J556452</t>
  </si>
  <si>
    <t>J556453</t>
  </si>
  <si>
    <t>J556462</t>
  </si>
  <si>
    <t>Linksys SD205 5P 10/100 SWH</t>
  </si>
  <si>
    <t>J556464</t>
  </si>
  <si>
    <t>Linksys SD208 8-P 10/100 SWH</t>
  </si>
  <si>
    <t>J556495</t>
  </si>
  <si>
    <t>Linksys SD216 16-P 10/100 SWH</t>
  </si>
  <si>
    <t>J929052</t>
  </si>
  <si>
    <t>Linksys 8-Port Switch EZXS88W</t>
  </si>
  <si>
    <t>8001923</t>
  </si>
  <si>
    <t>KB Impression K2A Black 107-Key PS2</t>
  </si>
  <si>
    <t>8001925</t>
  </si>
  <si>
    <t>Impression Wirlss KB+Opt Mouse</t>
  </si>
  <si>
    <t>8881647</t>
  </si>
  <si>
    <t>Microsoft Mice/KB Black Combo 1pack</t>
  </si>
  <si>
    <t>9990250</t>
  </si>
  <si>
    <t>Microsoft MultiMedia Opt Valu-1030</t>
  </si>
  <si>
    <t>9991106</t>
  </si>
  <si>
    <t>Microsoft Ergonomic Value Pack USB K/B-1PK</t>
  </si>
  <si>
    <t>9991633</t>
  </si>
  <si>
    <t>Microsoft WIRELESS OPT DESTOP 3000 SET (Keyboard + Mouse Combo)-1PK</t>
  </si>
  <si>
    <t>5008989</t>
  </si>
  <si>
    <t>5008991</t>
  </si>
  <si>
    <t>Impression BLACK Mouse USB/PS2 Optical</t>
  </si>
  <si>
    <t>5008993</t>
  </si>
  <si>
    <t>Impression Notebook Mouse Optical USB</t>
  </si>
  <si>
    <t>9881101</t>
  </si>
  <si>
    <t>Microsoft Wheel Mice Optcl Win32-3pk</t>
  </si>
  <si>
    <t>9881103</t>
  </si>
  <si>
    <t>Microsoft Basic Opt Microsofte PS2/USB-3pk</t>
  </si>
  <si>
    <t>9881108</t>
  </si>
  <si>
    <t>9881110</t>
  </si>
  <si>
    <t>Microsoft Wheel Mouse Opt-wired-PS2-USB Black-3PK</t>
  </si>
  <si>
    <t>9991103</t>
  </si>
  <si>
    <t>Microsoft Basic Opt Microsofte PS2/USB-1103 1PK</t>
  </si>
  <si>
    <t>9991107</t>
  </si>
  <si>
    <t>8001381</t>
  </si>
  <si>
    <t>Wireless Combo IONE Gemini N1 USB KB/Mouse Silve/Blk</t>
  </si>
  <si>
    <t>Mice Impression COOLGREY Mouse USB/PS2 Optical Wheel</t>
  </si>
  <si>
    <t>Logitech PS2 Optical Wheel Mouse SBF96 Black</t>
  </si>
  <si>
    <t>(N)Logitech Optical Mouse Combo</t>
  </si>
  <si>
    <t>MS IntelliMouse Explorer OPT PS2, USB-3PK</t>
  </si>
  <si>
    <t>MS Laser Mouse 6000-laser-wired-USB-3PK</t>
  </si>
  <si>
    <t>MS Wheel Mouse Opt-wired-PS2-USB Black-3PK</t>
  </si>
  <si>
    <t>MS Basic White Value Pack-Keyboard+mouse 3PK</t>
  </si>
  <si>
    <t>MS Basic Black Value Pack Win32 (PS/2) English AMER 3pk</t>
  </si>
  <si>
    <t>MS Basic Opt Mse 1.0 Win32 PS2/USB EN/XC/FR/ES 3pk DSP 3 OEI</t>
  </si>
  <si>
    <t>MS Wired Keyboard 500 1.0 Win32 (PS/2) English 3pk DSP 3 OEI</t>
  </si>
  <si>
    <t>(N)MS Wirels Opticl Mouse 2000</t>
  </si>
  <si>
    <t>MS IntelliMouse Explorer OPT PS2, USB-1PK</t>
  </si>
  <si>
    <t>MS Laser Mouse 6000-laser-wired-USB-1PK</t>
  </si>
  <si>
    <t>MS Wheel Mouse Opt-wired-PS2-USB Black-1PK</t>
  </si>
  <si>
    <t>MS Basic White Value Pack-Keyboard+mouse 1PK</t>
  </si>
  <si>
    <t>Mice Ione Lynx M9 USB + PS/2 Beige/Silver</t>
  </si>
  <si>
    <t>Mice Ione Lynx Q22 7-button Laser Black/Grey</t>
  </si>
  <si>
    <t>Mice Ione Libra P5 2.4G Presenter mouse Black</t>
  </si>
  <si>
    <t>Mice Ione  Lynx M9 USB + PS/2 black</t>
  </si>
  <si>
    <t>5008938</t>
  </si>
  <si>
    <t>5009219</t>
  </si>
  <si>
    <t>9881107</t>
  </si>
  <si>
    <t>9881112</t>
  </si>
  <si>
    <t>9881652</t>
  </si>
  <si>
    <t>9881657</t>
  </si>
  <si>
    <t>9881658</t>
  </si>
  <si>
    <t>9881659</t>
  </si>
  <si>
    <t>9991108</t>
  </si>
  <si>
    <t>9991112</t>
  </si>
  <si>
    <t>5008952</t>
  </si>
  <si>
    <t>5008953</t>
  </si>
  <si>
    <t>5008954</t>
  </si>
  <si>
    <t>5008955</t>
  </si>
  <si>
    <t>8882149</t>
  </si>
  <si>
    <t>Windows XP Home SP2b Single OEM</t>
  </si>
  <si>
    <t>8882155</t>
  </si>
  <si>
    <t>(N)MS Win Vista Business 32bit Single Pk CDROM</t>
  </si>
  <si>
    <t>8882161</t>
  </si>
  <si>
    <t>(N)MS Win Vista Home Basic 32bit Single pk CDROM</t>
  </si>
  <si>
    <t>8882487</t>
  </si>
  <si>
    <t>Win SBS Std 2003 R2 English 1pk w/WinSvrSP2</t>
  </si>
  <si>
    <t>8882488</t>
  </si>
  <si>
    <t>Win SBS Prem 2003 R2 English w/WinSvrSP2</t>
  </si>
  <si>
    <t>8882489</t>
  </si>
  <si>
    <t>Microsoft Windows Server 2003 R2 Standard Edition w/SP2</t>
  </si>
  <si>
    <t>8882505</t>
  </si>
  <si>
    <t>(N)MS Win Svr 2003 Web 1-2CPU SP2</t>
  </si>
  <si>
    <t>8882507</t>
  </si>
  <si>
    <t>(N)WINSVR STD 2003 R2 W/SP2 64BIT EN CD 1-4CPU 5CLT</t>
  </si>
  <si>
    <t>8882508</t>
  </si>
  <si>
    <t>MS Win Sevr 2003 R2 Ent Edt w/SP2 25 CALs 1 server (1-8 CPU)</t>
  </si>
  <si>
    <t>8882509</t>
  </si>
  <si>
    <t>(N)MS Win Svr 2003 R2 Ent x64 Edt w/SP2 25CALs,1svr(1-8 CPU)</t>
  </si>
  <si>
    <t>888253C</t>
  </si>
  <si>
    <t>(N)MS Win XP Pro MUI w/SP2b 3pk</t>
  </si>
  <si>
    <t>8882546</t>
  </si>
  <si>
    <t>Microsoft Windows XP Pro x64 Edition w/SP2c 1PK</t>
  </si>
  <si>
    <t>8882614</t>
  </si>
  <si>
    <t>(N)Microsoft Office Home and Student 2007 1PC</t>
  </si>
  <si>
    <t>8883000</t>
  </si>
  <si>
    <t>MS Win Home Sever WIN32 1PK</t>
  </si>
  <si>
    <t>(N)RedHat Ent Linux ES for x86/AMD64/EM64T v.4 CD</t>
  </si>
  <si>
    <t>(N)Red Hat Enterprise Linux Advanced Platform Premium - prem</t>
  </si>
  <si>
    <t>Microsoft Win Vista Business 32bit Single Pk CDROM</t>
  </si>
  <si>
    <t>Microsoft Windows XP Home SP2b Single OEM</t>
  </si>
  <si>
    <t>Microsoft Win Vista Home Basic 32bit Single pk CDROM</t>
  </si>
  <si>
    <t>AG Neovo X-19AV 19" LCD BLK</t>
  </si>
  <si>
    <t>AG Neovo F-415 15" LCD monitor black</t>
  </si>
  <si>
    <t>Impression 19"LCD black</t>
  </si>
  <si>
    <t>9004605</t>
  </si>
  <si>
    <t>9008321</t>
  </si>
  <si>
    <t>(N)Printer HP OfficeJet Pro K850 C8177A#A2L</t>
  </si>
  <si>
    <t>9008326</t>
  </si>
  <si>
    <t>HP LaserJet 1022-printer -B/W-laser-#Q5912A#ABA</t>
  </si>
  <si>
    <t>9008329</t>
  </si>
  <si>
    <t>HP OfficeJet Pro K5400 -C8184A#A2L</t>
  </si>
  <si>
    <t>9008374</t>
  </si>
  <si>
    <t>(N)Prnt HP Color LaserJet 3000n Q7534A#ABA</t>
  </si>
  <si>
    <t>9008379</t>
  </si>
  <si>
    <t>HP LaserJet 4350n B/W Q5407A#ABA</t>
  </si>
  <si>
    <t>9008391</t>
  </si>
  <si>
    <t>(N)Prnt - HP Deskject 6940 C8970A#B1H</t>
  </si>
  <si>
    <t>9008451</t>
  </si>
  <si>
    <t>(N)Prnt-HP Color LaserJet 4700N Q7492A#ABA</t>
  </si>
  <si>
    <t>HP OfficeJet Pro K850 C8177A#A2L</t>
  </si>
  <si>
    <t>HP LaserJet 1022 -printer -B/W-laser-#Q5912A#ABA</t>
  </si>
  <si>
    <t>HP Color LaserJet 3000n Q7534A#ABA</t>
  </si>
  <si>
    <t>HP Deskject 6940 C8970A#B1H</t>
  </si>
  <si>
    <t>HP Color LaserJet 4700N Q7492A#ABA</t>
  </si>
  <si>
    <t>4030931</t>
  </si>
  <si>
    <t>Quad-Core Intel X5460A/3.16G/12M/1333/Box</t>
  </si>
  <si>
    <t>4030933</t>
  </si>
  <si>
    <t>Quad-Core Intel X5450A/3G/12M/1333/BOX</t>
  </si>
  <si>
    <t>4030934</t>
  </si>
  <si>
    <t>Quad-Core Intel E5450A/3G/12M/1333/BOX</t>
  </si>
  <si>
    <t>4030937</t>
  </si>
  <si>
    <t>Quad-Core Intel E5440A/2.83G/12M/1333/BOX</t>
  </si>
  <si>
    <t>4030938</t>
  </si>
  <si>
    <t>Quad-Core Intel E5430A/2.66G/12M/1333/BOX</t>
  </si>
  <si>
    <t>4030941</t>
  </si>
  <si>
    <t>Quad-Core Intel E5420A/2.5G/12M/1333/BOX</t>
  </si>
  <si>
    <t>4030943</t>
  </si>
  <si>
    <t>Quad-Core Intel E5410A /2.33G/12M/1333/BOX</t>
  </si>
  <si>
    <t>4030945</t>
  </si>
  <si>
    <t>Quad-Core Intel E5405A /2G/12M/1333/BOX</t>
  </si>
  <si>
    <t>4030950</t>
  </si>
  <si>
    <t>Intel Xeon Wolfdale E5205A 1.86/6MB/1066/65W BOX</t>
  </si>
  <si>
    <t>CPU Quad-Core Xeon E5310A 1.6G/8M/1066/Active/Box</t>
  </si>
  <si>
    <t>CPU Quad-Core Xeon E5320A 1.86G/8M/1066/Active/Box</t>
  </si>
  <si>
    <t>CPU Quad-Core Xeon E5345A 2.33G/8M/1333/Active/Box</t>
  </si>
  <si>
    <t>CPU Quad-Core Xeon X5355A 2.66G/8M/1333/Active/Box</t>
  </si>
  <si>
    <t>4030714</t>
  </si>
  <si>
    <t>CPU Quad-Core Xeon E5335A 2G/1333/8M/Active/Box</t>
  </si>
  <si>
    <t>4030717</t>
  </si>
  <si>
    <t>CPU Quad-Core Xeon X5365A 3G/1333/8M/Box</t>
  </si>
  <si>
    <t>4034983</t>
  </si>
  <si>
    <t>AMD Opteron 2350 OS2350WAL4BGH</t>
  </si>
  <si>
    <t>4034985</t>
  </si>
  <si>
    <t>AMD OS2352WAL4BGDWOF</t>
  </si>
  <si>
    <t>4034986</t>
  </si>
  <si>
    <t>AMD OS2354WAL4BGDWOF</t>
  </si>
  <si>
    <t>4034988</t>
  </si>
  <si>
    <t>AMD OS2356WAL4BGDWOF</t>
  </si>
  <si>
    <t>4034957</t>
  </si>
  <si>
    <t>Floppy Connector: No</t>
  </si>
  <si>
    <t>512MB dual channel unbuffered non-ECC DDR2-667 memory (two 256MB modules)</t>
  </si>
  <si>
    <t xml:space="preserve">80GB Serial ATA 3.0 Gb/s 7200RPM hard disk drive w/ 8MB buffer cache </t>
  </si>
  <si>
    <t>Microsoft Windows XP Pro 32-bit CD with SP2</t>
  </si>
  <si>
    <t xml:space="preserve">Intel® Q965 Express chipset </t>
  </si>
  <si>
    <t>1066 / 800 / 533 MHz system bus</t>
  </si>
  <si>
    <t>Supports Intel® Core™2 Duo processor with Intel® Virtualization Technology (Intel® VT)</t>
  </si>
  <si>
    <t>Supports up to 8 GB Dual Channel DDR2-800 / 667 / 533 memory</t>
  </si>
  <si>
    <t xml:space="preserve">Expansion slots: 1 x PCI Express (x16), 1 x PCI Express (x1), 2 x PCI slots  </t>
  </si>
  <si>
    <t>6-port SATA (3.0 Gb/s) with support for RAID 0, 1, 0+1, 5</t>
  </si>
  <si>
    <t xml:space="preserve">Intel Stable Image Technology enabled in BIOS </t>
  </si>
  <si>
    <t>Trusted Platform Module (TPM), revision 1.2, enhancing platform security</t>
  </si>
  <si>
    <t>Intel® vPro™ technology for remote management, improved security, and energy-efficient performance</t>
  </si>
  <si>
    <t>Microplex 8000Vp Corporate Stable System</t>
  </si>
  <si>
    <t>Intel Core 2 Duo E6600 Dual-Core Processor (2.4GHz 4MB 1066FSB LGA775 Conroe)</t>
  </si>
  <si>
    <t>Intel Core 2 Duo E6700 Dual-Core Processor (2.67GHz 4MB 1066FSB LGA775 Conroe)</t>
  </si>
  <si>
    <t>7007745x2</t>
  </si>
  <si>
    <t>1GB dual channel unbuffered ECC DDR2-667 (PC2-5300) memory (two 512MB modules)</t>
  </si>
  <si>
    <t>7007745x4</t>
  </si>
  <si>
    <t>2GB dual channel unbuffered ECC DDR2-667 (PC2-5300) memory (four 512MB modules)</t>
  </si>
  <si>
    <t xml:space="preserve">7007746x2           </t>
  </si>
  <si>
    <t>2GB dual channel unbuffered ECC DDR2-667 (PC2-5300) memory (two 1GB modules)</t>
  </si>
  <si>
    <t>Linksys 16P Ethernet SWH EF3116</t>
  </si>
  <si>
    <t>Linksys 24P Ethernet SWH EF3124</t>
  </si>
  <si>
    <t>Linksys 16P Ethernet SWH EF4116</t>
  </si>
  <si>
    <t>Linksys 24P Ethernet SWH EF4124</t>
  </si>
  <si>
    <t>Open-E DSS (iSCSI and NAS) Software USB KIT Retail</t>
  </si>
  <si>
    <t>C/C ARC-1261ML PCIe x8/SATA2 16-port RAID C/C</t>
  </si>
  <si>
    <t>3006310</t>
  </si>
  <si>
    <t>C/C ARC-1260 PCIe x8/SATA2 16-Port RAID C/C</t>
  </si>
  <si>
    <t>3006311</t>
  </si>
  <si>
    <t>C/C ARC-1280DML PCIe x8/SATA2 RAID6 8-port RAID C/C</t>
  </si>
  <si>
    <t>3006312</t>
  </si>
  <si>
    <t>C/C ARC SCSI Ultra320 to SATA II 16-port RAID C/C</t>
  </si>
  <si>
    <t>4015200</t>
  </si>
  <si>
    <t>4015209</t>
  </si>
  <si>
    <t>(N)WD WD2500YS 250G Raid SATAII 16M 7200 RoHS</t>
  </si>
  <si>
    <t>6006356</t>
  </si>
  <si>
    <t>(N)WD WD3200YS 320G Raid SATA II 16M 7200</t>
  </si>
  <si>
    <t>6006357</t>
  </si>
  <si>
    <t>WD WD5000ABYS 500G Raid SATA II 16M 7200</t>
  </si>
  <si>
    <t>6006366</t>
  </si>
  <si>
    <t>WD 5000AAKS 500G SATA II 7200 16M</t>
  </si>
  <si>
    <t>6006367</t>
  </si>
  <si>
    <t>WD 4000AAKS 400G SATA II 7200 16M</t>
  </si>
  <si>
    <t>6006368</t>
  </si>
  <si>
    <t>WD 3200AAKS 320G SATA II 7200 16M</t>
  </si>
  <si>
    <t>6006369</t>
  </si>
  <si>
    <t>WD 2500AAKS 250G SATA II 7200 16M</t>
  </si>
  <si>
    <t>6006375</t>
  </si>
  <si>
    <t>WD 7500AAKS 750G SATA II 7200 16M</t>
  </si>
  <si>
    <t>6006411</t>
  </si>
  <si>
    <t>WD WD10EACS 1TB SATA 5400-7200 16M green power</t>
  </si>
  <si>
    <t>6006413</t>
  </si>
  <si>
    <t>WD WD7500AACS 750GB SATA 5400-7200 16M green power</t>
  </si>
  <si>
    <t>6006415</t>
  </si>
  <si>
    <t>WD WD5000AACS 500GB SATA 5400-7200 16M green power</t>
  </si>
  <si>
    <t>6006421</t>
  </si>
  <si>
    <t>WD SATA Hard Drives 1 TB, 16 MB Cache, Power-saving</t>
  </si>
  <si>
    <t>Helios H3201 3U 16-Bay Multi-Core Opteron Serial ATA RAID Server</t>
  </si>
  <si>
    <t>Two AMD Opteron 2360 processors</t>
  </si>
  <si>
    <t>4GB ECC Registered DDR2 667MHz memory</t>
  </si>
  <si>
    <t>Sixteen 1TB SATA 3.0Gb/S hard disk drives</t>
  </si>
  <si>
    <t>Raid 0 configuration</t>
  </si>
  <si>
    <t>nVidia MCP55 Pro + AMD 8132 chipset</t>
  </si>
  <si>
    <t>Supports up to two AMD Opteron 2000 Series (Socket F) processors</t>
  </si>
  <si>
    <t>1000MHz HyperTransport</t>
  </si>
  <si>
    <t>Up to 32GB Dual channel, ECC, registered DDR2 667/533/400MHz memory</t>
  </si>
  <si>
    <t>2 x 8 PCI Express x8 slots</t>
  </si>
  <si>
    <t>1 x PCI Express x4 (in a x8 physical slot)</t>
  </si>
  <si>
    <t>1 x SEPC (Supermicro extended Power Connector) slot for 2U active riser cards with a power extension (i.e. CSE-RR2UE-AX)</t>
  </si>
  <si>
    <t>1 x 64-bit 133MHz PCI-X (3.3V) slots</t>
  </si>
  <si>
    <t>2 x 64-bit 133/100MHz PCI-X (3.3V) slots</t>
  </si>
  <si>
    <t>LSI SAS1068E Controller</t>
  </si>
  <si>
    <t>- 8 SAS ports</t>
  </si>
  <si>
    <t>nVidia MCP55 Pro SATA2 3.0Gbps Controller</t>
  </si>
  <si>
    <t>- 6 SATA2 Ports</t>
  </si>
  <si>
    <t>- SATA RAID 0, 1, 0+1, 5 JBOD Support</t>
  </si>
  <si>
    <t>Single EIDE channel support up to two UDMA IDE devices</t>
  </si>
  <si>
    <t>Onboard ATI ES1000 Graphics Controller</t>
  </si>
  <si>
    <t>Onboard Dual-port LAN / Ethernet Controller</t>
  </si>
  <si>
    <t>Three year parts and labor warranty</t>
  </si>
  <si>
    <t xml:space="preserve">MH32000   </t>
  </si>
  <si>
    <t>2GB ECC DDR2 667MHz Fully Buffered DIMM (FBDIMM) memory (two 1GB modules)</t>
  </si>
  <si>
    <t>7007767x4</t>
  </si>
  <si>
    <t>4GB ECC DDR2 667MHz Fully Buffered DIMM (FBDIMM) memory (four 1GB modules)</t>
  </si>
  <si>
    <t>7007768x2</t>
  </si>
  <si>
    <t>4GB ECC DDR2 667MHz Fully Buffered DIMM (FBDIMM) memory (two 2GB modules)</t>
  </si>
  <si>
    <t>7007768x4</t>
  </si>
  <si>
    <t>8GB ECC DDR2 667MHz Fully Buffered DIMM (FBDIMM) memory (four 2GB modules)</t>
  </si>
  <si>
    <t>7007768x8</t>
  </si>
  <si>
    <t>16GB ECC DDR2 667MHz Fully Buffered DIMM (FBDIMM) memory (eight 2GB modules)</t>
  </si>
  <si>
    <t>7007767x8</t>
  </si>
  <si>
    <t>8GB ECC DDR2 667MHz Fully Buffered DIMM (FBDIMM) memory (eight 1GB modules)</t>
  </si>
  <si>
    <t>512MB DDR2-400 ECC Registered memory (two 512MB modules)</t>
  </si>
  <si>
    <t>1U 6-bay AM-1021M-T Dual Core AMD Opteron 2000 SATA Server</t>
  </si>
  <si>
    <t>Integrated ATI graphics card with 16MB memory</t>
  </si>
  <si>
    <t>Slim DVD-ROM drive</t>
  </si>
  <si>
    <t>1U rack-optimized chassis with 560 watt high-efficiency power supply</t>
  </si>
  <si>
    <t xml:space="preserve">nVidia MCP55-Pro chipset  </t>
  </si>
  <si>
    <t>HyperTransport</t>
  </si>
  <si>
    <t xml:space="preserve">Up to 32 GB ECC Reg. DDR2 667/533/400 memory </t>
  </si>
  <si>
    <t>(8) 184-pin DDR DIMM slots</t>
  </si>
  <si>
    <t>Dual on-board Gigabit LAN</t>
  </si>
  <si>
    <t>(4) SATA connectors</t>
  </si>
  <si>
    <t xml:space="preserve">Optional IPMI 2.0 server management card </t>
  </si>
  <si>
    <t>(4) hot swap SATA drive bays</t>
  </si>
  <si>
    <t xml:space="preserve"> (1) slim CD exposed &amp;  (1) slim FDD exposed bays</t>
  </si>
  <si>
    <t>(4) 4cm heavy duty counter-rotating fans w/optimal fan speed control &amp; air shroud</t>
  </si>
  <si>
    <t>System dimension: 17.2" x 1.7" x 25.6"</t>
  </si>
  <si>
    <t>15.4" WXGA anti-glare screen with 1280x800 resolution</t>
  </si>
  <si>
    <t>800MHz system bus</t>
  </si>
  <si>
    <t>4MB CPU L2 Cache</t>
  </si>
  <si>
    <t>Support up to 4 GB DDR2-667 SO-DIMM 200-pin</t>
  </si>
  <si>
    <t>120 GB SATA-150 - 5400 rpm HDD</t>
  </si>
  <si>
    <t>DVD±RW (+R DL) / DVD-RAM with LightScribe Technology</t>
  </si>
  <si>
    <t>- Read Speed: 24x (CD) / 8x (DVD)</t>
  </si>
  <si>
    <t>- Write Speed: 24x (CD) / 8x (DVD±R) / 2.4x (DVD+R DL)</t>
  </si>
  <si>
    <t>- Rewrite Speed: 16x (CD) / 4x (DVD±RW) / 5x (DVD-RAM)</t>
  </si>
  <si>
    <t>6-in-1 card reader (SD, MMC, MS, MS Pro, MS Duo, xD-Picture support)</t>
  </si>
  <si>
    <t>Mobile Intel GM965 Express  chipset</t>
  </si>
  <si>
    <t>Intel GMA X3100 graphics card with up to 384 MB memory</t>
  </si>
  <si>
    <t>56K Modem</t>
  </si>
  <si>
    <t>Gigabit LAN</t>
  </si>
  <si>
    <t xml:space="preserve">Intel PRO/Wireless 3945ABG </t>
  </si>
  <si>
    <t xml:space="preserve">Asus Splendid VW193T 19" Widescreen LCD Monitor - Black </t>
  </si>
  <si>
    <t xml:space="preserve">AX32000 </t>
  </si>
  <si>
    <t>ServMax X3201 VMware Certified 3U 16-drive server</t>
  </si>
  <si>
    <t>Two dual-Core Intel Xeon 5110 (1.6GHz) 65nm LGA771 processors</t>
  </si>
  <si>
    <t>4GB ECC DDR2 667MHz Fully Buffered DIMM (FBDIMM) memory</t>
  </si>
  <si>
    <t>Intel i5000P chipset Quad-core/Dual core Xeon server platform</t>
  </si>
  <si>
    <t>Sixteen 146GB U320 SCSI SCA 80-pin hard disk drives w/ 15,000rpm</t>
  </si>
  <si>
    <t>Raid 5 configuration</t>
  </si>
  <si>
    <t>Low Profile All-in-One ZCR SAS, SATA, SCSI raid controller card</t>
  </si>
  <si>
    <t>Supports up to 64GB of registered ECC DDR2 533 or 667MHz Fully Buffered DIMM (FBDIMM) memory</t>
  </si>
  <si>
    <t>800W (1 + 1) Redundant AC power supply with PFC</t>
  </si>
  <si>
    <t>16 x Hot-Swap Dual Channel U320 SCSI (8 + 8) bays</t>
  </si>
  <si>
    <t>Up to Six Add-on Cards:</t>
  </si>
  <si>
    <t>Full Height / Full Length Slot</t>
  </si>
  <si>
    <t>2 x PCIe x8</t>
  </si>
  <si>
    <t>1 x PCIe x8 (x4 Bandwidth)</t>
  </si>
  <si>
    <t>2 x PCI-X 133MHz</t>
  </si>
  <si>
    <t>1 x PCI-X 100MHz</t>
  </si>
  <si>
    <t>Optional IPMI 2.0 with Virtual Media Over LAN, KVM-Over-LAN, 3rd Dedicated LAN, Dedicated LAN</t>
  </si>
  <si>
    <t>System dimension: 5.2" x 17.2" x 25.5"</t>
  </si>
  <si>
    <t>00P4240</t>
  </si>
  <si>
    <t>1U Pentium 4 server</t>
  </si>
  <si>
    <t>Intel P4 2.4A GHz processor w/ 533MHz FSB and 1MB cache</t>
  </si>
  <si>
    <t>Upgradeable to 3.06GHz and faster processor</t>
  </si>
  <si>
    <t>Intel® 845GE Chipset Pentium 4 board, w/ 2 Gigabit LAN, 8MB video</t>
  </si>
  <si>
    <t xml:space="preserve">1U  rack-optimized chassis w/ 200 watt power supply, </t>
  </si>
  <si>
    <t xml:space="preserve">w/ (1) 5.25" slim CD-ROM bay, (1) 3.5 " slim FDD bay, (1) internal IDE HDD bay, (1) 10 cm blower fan, </t>
  </si>
  <si>
    <t>Mounting rails</t>
  </si>
  <si>
    <t>Dimension: 16.7" x 1.7" x 14" (WxHxD)</t>
  </si>
  <si>
    <t>Smart Module 2.5" 4GB SSD IDE Flash Drive</t>
  </si>
  <si>
    <t>Intel Pro/100 S PCI MGMT 10/100 Mbps NIC</t>
  </si>
  <si>
    <t>Slim IDE CD-ROM drive</t>
  </si>
  <si>
    <t xml:space="preserve">Slim 3.5" 1.44MB floppy drive </t>
  </si>
  <si>
    <t xml:space="preserve">Microsoft Windows XP Professional w/ SP2C 1-pack </t>
  </si>
  <si>
    <t>Microplex 8005Vp Corporate Stable Desktop System</t>
  </si>
  <si>
    <t>Intel Pentium Dual-Core E2160 1.8G 1M Cache 800MHz FSB LGA775 Processor</t>
  </si>
  <si>
    <t xml:space="preserve">Intel DQ965GF Desktop Motherboard </t>
  </si>
  <si>
    <t>Logitech Value 100 Keyboard PS/2 Black</t>
  </si>
  <si>
    <t>0576775</t>
  </si>
  <si>
    <t>Microplex 8010Vp Corporate Stable Desktop System</t>
  </si>
  <si>
    <t>nVIDIA GeForce 7300GT chipset PCIe x16 graphics card with 256MB memory</t>
  </si>
  <si>
    <t>Black screwless Mini tower case w/ 350W PS</t>
  </si>
  <si>
    <t xml:space="preserve">http://www.acma.com/acma/Data/government.asp? </t>
  </si>
  <si>
    <t>ACMA</t>
  </si>
  <si>
    <t>ACMA heavy duty packing box</t>
  </si>
  <si>
    <t xml:space="preserve">ACMA </t>
  </si>
  <si>
    <t>ACMA System packing box</t>
  </si>
  <si>
    <t>Component Options, To Be Integrated in ACMA PC Systems</t>
  </si>
  <si>
    <t>(E)ACMA Combo CB-5216AG Black Bulk No Software</t>
  </si>
  <si>
    <t>(E)DVDRW ACMA 1608P3S IDE 16X BLK BULK (No ACMA Logo)</t>
  </si>
  <si>
    <t>(E)DVDRW ACMA 1608P3S IDE 16X BLK RETAIL</t>
  </si>
  <si>
    <t>(E)DVDRW ACMA 1612BL IDE 16X BLK RETAIL LightScribe</t>
  </si>
  <si>
    <t>(E)DVDRW ACMA 1608P2S-D USB 16X EXTERNAL</t>
  </si>
  <si>
    <t>Cs ACMA workstation ATX/eATX black case only</t>
  </si>
  <si>
    <t>(E)LCD 22" Wide ACMA Splendid MW221U HDCP Support</t>
  </si>
  <si>
    <t>C/C ARC-1120 PCI-X/SATA2 8-Port RAID C/C</t>
  </si>
  <si>
    <t>3006302</t>
  </si>
  <si>
    <t>C/C ARC-1130 PCI-X/SATA2 12-Port RAID C/C</t>
  </si>
  <si>
    <t>3006303</t>
  </si>
  <si>
    <t>C/C ARC-1160 PCI-X/SATA2 16-Port RAID C/C</t>
  </si>
  <si>
    <t>3006304</t>
  </si>
  <si>
    <t>PS SPI 300W  R-FSP300-G Fanless 80 Plus ATX 12V</t>
  </si>
  <si>
    <t>3003407</t>
  </si>
  <si>
    <t>PS SPI 460W FSP460GLCR-B204(ROHS)</t>
  </si>
  <si>
    <t>3003408</t>
  </si>
  <si>
    <t>PS SPI 400W FSP400-60PFN P4 ATX 20pins &lt;RoHS&gt;</t>
  </si>
  <si>
    <t>3003409</t>
  </si>
  <si>
    <t>PS SPI 300W ATX-300PN-B204 R2.2 SATA 20/4 pins</t>
  </si>
  <si>
    <t>3003411</t>
  </si>
  <si>
    <t>PS SPI 350W ATX-350PN-B204 R2.2 SATA 20/4pin</t>
  </si>
  <si>
    <t>3003422</t>
  </si>
  <si>
    <t>PS SPI 350W FSP350-60PLNR (RoHS compliant)</t>
  </si>
  <si>
    <t>302300B</t>
  </si>
  <si>
    <t>4034738</t>
  </si>
  <si>
    <t>4034740</t>
  </si>
  <si>
    <t>AMD Athlon X2 DC BE-2350 (2.1GHz) Socket AM2 45 watt processor</t>
  </si>
  <si>
    <t>AMD Athlon X2 DC BE-2300 (1.9GHz) Socket AM2 45 watt processor</t>
  </si>
  <si>
    <t>AMD Phenom 9500 (2.2GHz) Socket AM2+ Quad-Core 95 watt with 4MB cache</t>
  </si>
  <si>
    <t>4030578</t>
  </si>
  <si>
    <t>4030582</t>
  </si>
  <si>
    <t>4030583</t>
  </si>
  <si>
    <t>4030600</t>
  </si>
  <si>
    <t>4030605</t>
  </si>
  <si>
    <t>403057B</t>
  </si>
  <si>
    <t>403057C</t>
  </si>
  <si>
    <t>4030608</t>
  </si>
  <si>
    <t>4030566</t>
  </si>
  <si>
    <t>Intel Core 2 Duo E6850 3.0GHz 1333MHz FSB 4MB Cache</t>
  </si>
  <si>
    <t>Intel Core 2 Duo E6750 2.66GHz 1333MHz FSB 4M Cache</t>
  </si>
  <si>
    <t>Intel Core 2 Duo E6550 2.33GHz 1333MHz FSB 4MB Cache</t>
  </si>
  <si>
    <t>Intel Core 2 Extreme QX6800 2.93GHz 1066MHz FSB 2x4M Cache</t>
  </si>
  <si>
    <t>Intel Core 2 Extreme QX6850 3.0GHz 1333 MHz FSB 8MB Cache</t>
  </si>
  <si>
    <t>Intel Core 2 Extreme X6800 2.93GHz 1066MHz FSB 4M Cache</t>
  </si>
  <si>
    <t>Intel Core 2 Extreme QX9650 3GHz 1600MHz FSB 12M Cache</t>
  </si>
  <si>
    <t>Intel Core 2 Extreme Quad-Core QX6700 2.66GHz 1066MHz FSB 8M Cache</t>
  </si>
  <si>
    <t>Intel Quad-Core Xeon X3230 2.66GHz 1066MHz FSB 8M Cache LGA775</t>
  </si>
  <si>
    <t>4034931</t>
  </si>
  <si>
    <t xml:space="preserve">AMD Opteron 2220 2.8 GHz 119 watt processor w/ 1MB x2 L2 cache, 2000 MT/s system bus </t>
  </si>
  <si>
    <t>6004843</t>
  </si>
  <si>
    <t>2GB DDR2-667  KTH-ZD8000B/2G(HP/Compaq)</t>
  </si>
  <si>
    <t>512MB DDR2-533 Unbuffered Non-ECC Memory</t>
  </si>
  <si>
    <t>Intel Core 2 Duo E6750 2.66G Dual-core Processor</t>
  </si>
  <si>
    <t>Intel Desktop Board DQ35JO MB</t>
  </si>
  <si>
    <t xml:space="preserve">1GB dual channel unbuffered non-ECC DDR2-667 memory </t>
  </si>
  <si>
    <t xml:space="preserve">Black slim desktop/tower convertible case with 300W PS </t>
  </si>
  <si>
    <t>Black CD-R/RW-DVD-ROM  combo drive</t>
  </si>
  <si>
    <t>Impression K2A Black 107-Key PS2 keyboard</t>
  </si>
  <si>
    <t>Impression 19" LCD Monitor</t>
  </si>
  <si>
    <t>Logitech Optical Wheel PS/2 Mouse SBF-96 - Black</t>
  </si>
  <si>
    <t>Intel Xeon E5405 2.0G Quad-core Processor</t>
  </si>
  <si>
    <t>Intel Platform 1U server barebone system</t>
  </si>
  <si>
    <t>Slim 8x DVD / 24x CD-ROM Combo Drive</t>
  </si>
  <si>
    <t>with 5-Stage Quality Testing (Pre-assembly test, System assembly, High temperature burn-in from 94 degree F to 102 degree F, Functional testing, Final Q.C. inspection)</t>
  </si>
  <si>
    <t xml:space="preserve">Microsoft Windows Server 2003, Microsoft Windows 2000, Advanced Server, Red Hat Linux, SUSE LINUX, and Novell NetWare </t>
  </si>
  <si>
    <t>Supports up to 64GB DDR2 800/667MHz ECC FB-DIMM memory</t>
  </si>
  <si>
    <t>PCI Express Gen 2</t>
  </si>
  <si>
    <t xml:space="preserve">1x RJ45 Serial B Port </t>
  </si>
  <si>
    <t>1x VGA port</t>
  </si>
  <si>
    <t>2x LAN ports</t>
  </si>
  <si>
    <t>2x USB ports</t>
  </si>
  <si>
    <t>Onboard Video: ATI ES1000 video controller with 32MB DDR SDRAM</t>
  </si>
  <si>
    <t>Onboard LAN: Intel 82563EB PHYs supporting Intel I/O Acceleration Technology</t>
  </si>
  <si>
    <t>`- Gigabit LAN</t>
  </si>
  <si>
    <t>`- 2 ports</t>
  </si>
  <si>
    <t>Integrated management: IPMI 2.0-compliant onboard platform instrumentation</t>
  </si>
  <si>
    <t>Rear I/O Ports: PS/2 keyboard and mouse ports</t>
  </si>
  <si>
    <t>Intel 5400 Chipset</t>
  </si>
  <si>
    <t>System Dimensions: 1.703" x 16.93" x 27.25"</t>
  </si>
  <si>
    <t xml:space="preserve">Third-Generation AMD Opteron 2346 HE 1.8G Quad-Core Processor </t>
  </si>
  <si>
    <t>Intel Quad-Core Xeon Processor 3200 Series X3210 2.13G</t>
  </si>
  <si>
    <t>Intel® dual core Xeon Server System SR1500ALSASR with 600-watt, non-redundant PFC power supply</t>
  </si>
  <si>
    <t>intergrated 4-port SAS Controller with RAID 0/1/10 Supported</t>
  </si>
  <si>
    <t>System dimension: 3.44” (87.5mm) x 16.93" (430mm) x 27.95" (710mm) (H x W x D)</t>
  </si>
  <si>
    <t>Product Description</t>
  </si>
  <si>
    <t>Warranty</t>
  </si>
  <si>
    <t>132-8</t>
  </si>
  <si>
    <t>SIN</t>
  </si>
  <si>
    <t>Manufacturer</t>
  </si>
  <si>
    <t>Part Number</t>
  </si>
  <si>
    <t>List Price</t>
  </si>
  <si>
    <t>GSA Discount</t>
  </si>
  <si>
    <t>GSA Price</t>
  </si>
  <si>
    <t xml:space="preserve"> </t>
  </si>
  <si>
    <t>Memory</t>
  </si>
  <si>
    <t>Application Software</t>
  </si>
  <si>
    <t xml:space="preserve"> Three-year parts and first year on-site labor warranty</t>
  </si>
  <si>
    <t>30 day DOA warranty</t>
  </si>
  <si>
    <t>Notebook Systems</t>
  </si>
  <si>
    <t>Desktop &amp; Server Systems</t>
  </si>
  <si>
    <t>Intel i5000P chipset dual core Xeon server board</t>
  </si>
  <si>
    <t>2U Server Chassis w/ 800W Redundant Power Supply</t>
  </si>
  <si>
    <t>250 GB hot swap Serial ATA storage capacity</t>
  </si>
  <si>
    <t>8-port PCI Express x4 SATA 3.0 Gbps Raid controller card w/ 128 MB memory &amp; Raid 5 support</t>
  </si>
  <si>
    <t>Open-E NAS Enterprise Kit Retail w/ USB adapter cable (Release 3)</t>
  </si>
  <si>
    <t>NAS Storage Subsystem installation &amp; setup with Raid 5 and up configuration</t>
  </si>
  <si>
    <t>One year parts and labor limited warranty</t>
  </si>
  <si>
    <t>Case dimension: 3.5" x 17.2" x 25.5" (DxWxH)</t>
  </si>
  <si>
    <t>NAS, iSCSI Target and iSCSI Initiator software package</t>
  </si>
  <si>
    <t>1TB hot swap SATA II 3.0 Gb/s Enterprise Series storage capacity w/ 16MB buffer cache</t>
  </si>
  <si>
    <t>iSCSI Storage Subsystem installation &amp; setup with Raid 5 and up configuration</t>
  </si>
  <si>
    <t>AS02502</t>
  </si>
  <si>
    <t>5.2" x 17.2" x 25.6" (HxWxD)</t>
  </si>
  <si>
    <t>Chassis Dimension: 5.2" x 17.2" x 25.6" (HxWxD)</t>
  </si>
  <si>
    <t>Intel Core 2 Duo T7500 (2.2GHz) processor</t>
  </si>
  <si>
    <t>Includes 1 GB (1x 1GB) memory</t>
  </si>
  <si>
    <t>403473A</t>
  </si>
  <si>
    <t>403472B</t>
  </si>
  <si>
    <t>AMD Phenom 9600 (2.3GHz) Socket AM2+ Quad-Core 95 watt with 4MB cache</t>
  </si>
  <si>
    <t>Intel Core 2 Duo E6320 1.86GHz LGA775 1066 FSB, 4M L2 cache</t>
  </si>
  <si>
    <t xml:space="preserve">Intel Core 2 Duo E6420 2.13GHz LGA775 1066 FSB, 4M L2 cache </t>
  </si>
  <si>
    <t>Intel Core 2 Quad Q9300 2.5G Quad-Core Processor</t>
  </si>
  <si>
    <t>Intel Core 2 Quad Q9450 2.66G Quad-Core Processor</t>
  </si>
  <si>
    <t>Intel Core 2 Quad Q9550 2.83G Quad-Core Processor</t>
  </si>
  <si>
    <t>Server/Workstation Processor Options, Second Processor</t>
  </si>
  <si>
    <t>V PCI-E ASUS EN6200TC512/TD/256M</t>
  </si>
  <si>
    <t>V PCI-E ASUS EN7300GT Silent/HTD/256M</t>
  </si>
  <si>
    <t>V PCI-E ASUS EN8600GTS Silent/HTDP/256M</t>
  </si>
  <si>
    <t>V PCI-E ASUS EN8800GTX/HTDP/768MB</t>
  </si>
  <si>
    <t>V PCI-E ASUS EN6200LE TC256/TD/64M</t>
  </si>
  <si>
    <t>(N)V PCI-E ATI ASUS EAX550HM512/TD/256M</t>
  </si>
  <si>
    <t>(N)V PCI-E ASUS EN8600GTSilent/HTDP/256M</t>
  </si>
  <si>
    <t>V AGP ATI ASUS AX1650PRO/HTD/256M</t>
  </si>
  <si>
    <t>V PCI-E ASUS EN7200GS/HTD/128M</t>
  </si>
  <si>
    <t>(N)V PCI-E ASUS EN8600GTS/HTDP/256M (w/o Game)</t>
  </si>
  <si>
    <t>(N)V PCI-E ASUS EN8500GT Silent/HTP/256M</t>
  </si>
  <si>
    <t>(N)V PCI-E ASUS EN8600GT OC Gear/HTDP/256M</t>
  </si>
  <si>
    <t>V PCI-E ASUS EN8600GT/HTDP/256M</t>
  </si>
  <si>
    <t>(N)VGA PCI-E ASUS EAX1550/TD/256M</t>
  </si>
  <si>
    <t>(N)V PCI-E ASUS EN8800GT/G/HTDP/512M</t>
  </si>
  <si>
    <t>V PCI-E ASUS EN8800GT/G/HTDP/512M NV</t>
  </si>
  <si>
    <t>(N)V PCI-E ATI ASUS EAH2600XT/HTDP/256M</t>
  </si>
  <si>
    <t>Asus EAH3870X2/HTDI/1G Video Card</t>
  </si>
  <si>
    <t>Asus EAH3850 TOP/HTDI/512M Video Card</t>
  </si>
  <si>
    <t>V PCI-E ASUS EN8800GT/HTDP/256M</t>
  </si>
  <si>
    <t>V PCI-E ASUS EN8800GT TOP/G/HTDP/512M</t>
  </si>
  <si>
    <t>V PCI-E ASUS EN8600GT/TOP/HTDP/256M</t>
  </si>
  <si>
    <t>Asus EN9600GT/HTDI/512M Video Card</t>
  </si>
  <si>
    <t>Asus EN8800GT/HTDP/1G Video Card</t>
  </si>
  <si>
    <t>Asus EN8400GS Silent/HTP/256M Video Card</t>
  </si>
  <si>
    <t xml:space="preserve">3ware 9690SA-8I-KIT PCIe SAS/SATA RAID 8 Internal Ports  </t>
  </si>
  <si>
    <t>300535E</t>
  </si>
  <si>
    <t>300535F</t>
  </si>
  <si>
    <t>300535G</t>
  </si>
  <si>
    <t xml:space="preserve">3ware 9690SA-8E-KIT PCIe SAS/SATA RAID 8 External Ports  </t>
  </si>
  <si>
    <t>3ware 9690SA-4I4E-KIT PCIe SAS/SATA RAID 4 int/4 ext port</t>
  </si>
  <si>
    <t>V PCI-E ASUS EN8500GT Silent Magic/HTP/512M</t>
  </si>
  <si>
    <t>V PCI-E ASUS EN8500GT TOP/HTP/256M</t>
  </si>
  <si>
    <t>V PCI-E ASUS EN8600GT/HTDP/512M</t>
  </si>
  <si>
    <t>V PCI-E ASUS EN8800GTS/HTDP/512M</t>
  </si>
  <si>
    <t>V PCI-E ATI ASUS EAH3870/G/HTDI/512M</t>
  </si>
  <si>
    <t>V PCI-E ATI ASUS  EAH3850/G/HTDI/256M</t>
  </si>
  <si>
    <t>V PCI-E ATI ASUS EAH3850/G/HTDI/512M</t>
  </si>
  <si>
    <t>V PCI-E ATI ASUS EAH3870 TOP/G/HTDI/512M</t>
  </si>
  <si>
    <t>V PCI-E ATI ASUS EAH2400PRO/HTP/256M</t>
  </si>
  <si>
    <t>(N)V PCI-E ATI ASUS EAH2600PRO/HTDI/256M</t>
  </si>
  <si>
    <t>4016334</t>
  </si>
  <si>
    <t>(E)MB Asus P5PE-VM Conroe AGP8X 865G</t>
  </si>
  <si>
    <t>4016351</t>
  </si>
  <si>
    <t>(E)MB Asus P5VDC-MX &lt;Green&gt; LGA775</t>
  </si>
  <si>
    <t>4017817</t>
  </si>
  <si>
    <t>MB LGA771 D-Core Xeon SM X7DBE-B Bulk</t>
  </si>
  <si>
    <t>4015248</t>
  </si>
  <si>
    <t>(N)V PCI-E ASUS EN8600GT/HTDI/256M</t>
  </si>
  <si>
    <t>4015251</t>
  </si>
  <si>
    <t>4015252</t>
  </si>
  <si>
    <t>4015253</t>
  </si>
  <si>
    <t>4015255</t>
  </si>
  <si>
    <t>4015257</t>
  </si>
  <si>
    <t>4015258</t>
  </si>
  <si>
    <t>4015261</t>
  </si>
  <si>
    <t>4015263</t>
  </si>
  <si>
    <t>4015264</t>
  </si>
  <si>
    <t>VGA Diamond BizView ATI Radeon 2400PRO PCIe 256 Low Profile</t>
  </si>
  <si>
    <t>5001165</t>
  </si>
  <si>
    <t>VGA Diamond Viper ATI RadeonHD 2600PRO PCIe 256MB GDDR2</t>
  </si>
  <si>
    <t>900313B</t>
  </si>
  <si>
    <t>AG Neovo SX-19A Black 19" LCD</t>
  </si>
  <si>
    <t>300401H</t>
  </si>
  <si>
    <t>Cs IW MiniSlim BT610T/300W Black RoHS</t>
  </si>
  <si>
    <t>300401J</t>
  </si>
  <si>
    <t>Cs IW TinyTower L545T/300W Black RoHS</t>
  </si>
  <si>
    <t>300401K</t>
  </si>
  <si>
    <t>300401M</t>
  </si>
  <si>
    <t>Cs IW MiniTwr V508T2/350W Beige RoHS</t>
  </si>
  <si>
    <t>300401N</t>
  </si>
  <si>
    <t>Cs IW MiniTwr V523T2/350W Black RoHS</t>
  </si>
  <si>
    <t>300401Q</t>
  </si>
  <si>
    <t>Cs IW MiniTwr V564T2/350W Black RoHS</t>
  </si>
  <si>
    <t>300401R</t>
  </si>
  <si>
    <t>300401S</t>
  </si>
  <si>
    <t>Cs IW MiniTwr Z589T/350W Black RoHS</t>
  </si>
  <si>
    <t>300401T</t>
  </si>
  <si>
    <t>Cs IW MiniTwr Z583T/350W Beige RoHS</t>
  </si>
  <si>
    <t>300401U</t>
  </si>
  <si>
    <t>Cs IW MiniTwr Z583T/350W Black RoHS</t>
  </si>
  <si>
    <t>300401V</t>
  </si>
  <si>
    <t>Cs IW MidTwr S508T2/350W Beige RoHS</t>
  </si>
  <si>
    <t>300401W</t>
  </si>
  <si>
    <t>Cs IW MidTwr S523T2/350W Black RoHS</t>
  </si>
  <si>
    <t>300401X</t>
  </si>
  <si>
    <t>Cs IW MidTwr S564T2/350W Black RoHS</t>
  </si>
  <si>
    <t>300401Y</t>
  </si>
  <si>
    <t>Cs IW MidTwr S605T2/350W Black RoHS</t>
  </si>
  <si>
    <t>300402G</t>
  </si>
  <si>
    <t>Cs IW MidTower ATX12V S523T2/AJ350W Blac</t>
  </si>
  <si>
    <t>300402K</t>
  </si>
  <si>
    <t>Cs IW MidTwr S605T2/AJ350W Black w/Silve</t>
  </si>
  <si>
    <t>300402P</t>
  </si>
  <si>
    <t>300402Q</t>
  </si>
  <si>
    <t>300402U</t>
  </si>
  <si>
    <t>Cs IW MidTwr IW-F430.BL Black no PS RoHS</t>
  </si>
  <si>
    <t>300402V</t>
  </si>
  <si>
    <t>Cs IW MidTwr IW-F430.RL Red no PS RoHS</t>
  </si>
  <si>
    <t>300403R</t>
  </si>
  <si>
    <t>300403S</t>
  </si>
  <si>
    <t>Cs IW MidTower ATX J619T2/AJ350L Beige R</t>
  </si>
  <si>
    <t>Cs Antec Sonata Plus 550 ATX Blk/sil 550W PS Retail</t>
  </si>
  <si>
    <t>300331W</t>
  </si>
  <si>
    <t>Cs Antec P182 SE Adv.Super MidTwr No PS Black RoHS</t>
  </si>
  <si>
    <t>300331X</t>
  </si>
  <si>
    <t>Case Accessories</t>
  </si>
  <si>
    <t>3002515</t>
  </si>
  <si>
    <t>(N)Chnbr CPU mounting brckt f/ CEB1.0 Nocona MB</t>
  </si>
  <si>
    <t>401705J</t>
  </si>
  <si>
    <t>Mounting Rails for SM SC512 series chassis</t>
  </si>
  <si>
    <t>3002536</t>
  </si>
  <si>
    <t>300405J</t>
  </si>
  <si>
    <t>(E)Cs IW MiniTower mATX Z589T/AJ350W Black</t>
  </si>
  <si>
    <t>3004063</t>
  </si>
  <si>
    <t>(E)Cs IW MiniSlim mATX BT610T/240W Black</t>
  </si>
  <si>
    <t>3003331</t>
  </si>
  <si>
    <t>PSU Antec 550W ATX12V v2.2 NeoPower550 RoHS</t>
  </si>
  <si>
    <t>300342E</t>
  </si>
  <si>
    <t>P/S IW 350W ATX v1.3 (AJ) IP-P350AJ2-0</t>
  </si>
  <si>
    <t>3003553</t>
  </si>
  <si>
    <t>PS 300W P4 MAX-400 ATX 12V 20+4/4-pins UL</t>
  </si>
  <si>
    <t>300421A</t>
  </si>
  <si>
    <t>SIIG Dual PCI serial ports adapter Bulk RoHS</t>
  </si>
  <si>
    <t>901118A</t>
  </si>
  <si>
    <t>Motherboard</t>
  </si>
  <si>
    <t>222068B</t>
  </si>
  <si>
    <t>MB Intel uATX BLKD101GGCL Bulk S775</t>
  </si>
  <si>
    <t>222068D</t>
  </si>
  <si>
    <t>MB Intel uATX BLKD102GGC2L Bulk S775</t>
  </si>
  <si>
    <t>Mini-ITX Embedded System</t>
  </si>
  <si>
    <t xml:space="preserve">Intel Mini-ITX motherboard </t>
  </si>
  <si>
    <t>On-board audio, video, 10/100 LAN, USB2.0 ports</t>
  </si>
  <si>
    <t>Black desktop/tower convertible Mini-ITX case with AC adapter</t>
  </si>
  <si>
    <t>80GB SATA hard disk drive</t>
  </si>
  <si>
    <t>Slim DVD/CDRW Combo Black</t>
  </si>
  <si>
    <t xml:space="preserve">System assembly and testing in ISO-9001:2000 certified production facility, </t>
  </si>
  <si>
    <t>w/ 5-Stage Quality Testing (Pre-assembly test, System assembly, High temperature burn-in from 94 degree F to 102 degree F, Functional testing, Final Q.C. inspection)</t>
  </si>
  <si>
    <t>Heavy duty system packing box</t>
  </si>
  <si>
    <t>4030568</t>
  </si>
  <si>
    <t>(O)Core 2 DUO E4300 1.8G/2M/800/775/Box</t>
  </si>
  <si>
    <t>4030570</t>
  </si>
  <si>
    <t>(N)Core 2 DUO E6300 1.86G/1066/EM64T/2M/Box</t>
  </si>
  <si>
    <t>4034226</t>
  </si>
  <si>
    <t>StarTech Low Profile PCI 2 Port 16550 Serial Card</t>
  </si>
  <si>
    <t>5008951</t>
  </si>
  <si>
    <t>(E)Mice Ione Lynx L8 USB + PS/2 Black/Silver</t>
  </si>
  <si>
    <t>6003260</t>
  </si>
  <si>
    <t>FDD Sony 1.44 Black Floppy MPF920/Z/121 RoHS</t>
  </si>
  <si>
    <t>6221343</t>
  </si>
  <si>
    <t>Sony DVDRW 20X IDE AD-7190A-0B black bulk</t>
  </si>
  <si>
    <t>6221467</t>
  </si>
  <si>
    <t>6221473</t>
  </si>
  <si>
    <t>6221478</t>
  </si>
  <si>
    <t>622147B</t>
  </si>
  <si>
    <t>6221487</t>
  </si>
  <si>
    <t>4015265</t>
  </si>
  <si>
    <t>4015266</t>
  </si>
  <si>
    <t>4015268</t>
  </si>
  <si>
    <t>4015269</t>
  </si>
  <si>
    <t>4015271</t>
  </si>
  <si>
    <t>4015272</t>
  </si>
  <si>
    <t>4015273</t>
  </si>
  <si>
    <t>4015281</t>
  </si>
  <si>
    <t>4015282</t>
  </si>
  <si>
    <t>4015283</t>
  </si>
  <si>
    <t>5001148</t>
  </si>
  <si>
    <t>VGA Diamond Viper Radeon HD3850 PCIe 256MB GDDR3</t>
  </si>
  <si>
    <t>5001149</t>
  </si>
  <si>
    <t>VGA Diamond Viper Radeon HD3870  PCIe 512MB GDDR4</t>
  </si>
  <si>
    <t>5001152</t>
  </si>
  <si>
    <t>VGA Diamond Stealth ATI Radeon 9250 PCI 256 WHT box</t>
  </si>
  <si>
    <t>5001155</t>
  </si>
  <si>
    <t>VGA Diamond Viper ATI Radeon X1650PRO PCIe 512MB</t>
  </si>
  <si>
    <t>5001158</t>
  </si>
  <si>
    <t>VGA Diamond Stealth ATI Radeon X1050 AGP 256MB Wht box</t>
  </si>
  <si>
    <t>5001159</t>
  </si>
  <si>
    <t>VGA Diamond Stealth ATI Radeon X1050 PCIe 256 Wht box</t>
  </si>
  <si>
    <t>5001161</t>
  </si>
  <si>
    <t>1U 2-Drive Quad-Core Xeon 5400 series Server System</t>
  </si>
  <si>
    <t>Rackplex 1U 4-bay Multi-Core Xeon SAS Server, Intel SR1500AL</t>
  </si>
  <si>
    <t>Dual AMD Opteron 2000 Series (Socket F) Server MB</t>
  </si>
  <si>
    <t>AMD Socket F (1207-pin) CPU Cooling Fan for 3U</t>
  </si>
  <si>
    <t>2GB Registered ECC DDR2-667 -- Dual Rank x8  (two 1GB modules)</t>
  </si>
  <si>
    <t>Drive Bay: 1x 2.5" drive bays</t>
  </si>
  <si>
    <t>Drive Included: 160GB per blade</t>
  </si>
  <si>
    <t>MB Chipsets: nVidia MCP55 Pro Chipset</t>
  </si>
  <si>
    <t>CPU Socket: 4x Socket F (1207-pin)</t>
  </si>
  <si>
    <t>System Bus: 1000MHz HyperTransport</t>
  </si>
  <si>
    <t>CPU Support: Quad-Core / Dual-Core AMD Opteron 8000 Series (Socket F) CPUs</t>
  </si>
  <si>
    <t>CPU included: AMD Opteron 8347 1.9G Quad-core processor (x4)</t>
  </si>
  <si>
    <t>Memory Slot: 16x 240-pin DIMM slots</t>
  </si>
  <si>
    <t xml:space="preserve">Memory Type: Dual channel, ECC, registered DDR2 667/533/400MHz </t>
  </si>
  <si>
    <t>Memory Capacity: Up to 64GB</t>
  </si>
  <si>
    <t>Storage Controller: nVidia MCP55 Pro SATA2 3.0Gbps Controller</t>
  </si>
  <si>
    <t>- 6x SATA2 Ports</t>
  </si>
  <si>
    <t>- nVidia RAID 2.0</t>
  </si>
  <si>
    <t>- SATA RAID 0, 1, 0+1, 5, JBOD Support</t>
  </si>
  <si>
    <t>P/S Topower 1200W EP-1200P10-T2 Mirror Black RoHS</t>
  </si>
  <si>
    <t>300346V</t>
  </si>
  <si>
    <t>P/S 650W Zumax X3 ATX2.0 20/24pin OEM</t>
  </si>
  <si>
    <t>300346W</t>
  </si>
  <si>
    <t>P/S 500W Zumax X2 ATX2.0 20/24pin OEM</t>
  </si>
  <si>
    <t>300346Y</t>
  </si>
  <si>
    <t>(N)P/S 470W Topower ATX/EPS 12V w/PFC OEM</t>
  </si>
  <si>
    <t>300347A</t>
  </si>
  <si>
    <t>P/S 450W Zumax X2 ATX2.0 20/24pin</t>
  </si>
  <si>
    <t>300347B</t>
  </si>
  <si>
    <t>P/S 500W Zumax X2 ATX2.0 20/24pin</t>
  </si>
  <si>
    <t>300347C</t>
  </si>
  <si>
    <t>P/S 550W Zumax X3 ATX2.0/EPS12V 20/24pin</t>
  </si>
  <si>
    <t>300347D</t>
  </si>
  <si>
    <t>P/S 600W Zumax X3 ATX2.0/EPS12V 20/24pin</t>
  </si>
  <si>
    <t>300347G</t>
  </si>
  <si>
    <t>P/S 400W Zumax X1 ATX2.0 ZU-400W Retail</t>
  </si>
  <si>
    <t>300347J</t>
  </si>
  <si>
    <t>P/S 750W Zumax X4 ATX12V v2.2 ZU-750W Retail</t>
  </si>
  <si>
    <t>300347K</t>
  </si>
  <si>
    <t>One low proﬁle PCI Express x8 riser and one full-height / full-length PCI Express x8 riser card</t>
  </si>
  <si>
    <t>Toolless rail, AXXHERAIL</t>
  </si>
  <si>
    <t>Standard control panel</t>
  </si>
  <si>
    <t>Intel® System Management Software</t>
  </si>
  <si>
    <t>Supports two Multi-Core Intel® Xeon® processors</t>
  </si>
  <si>
    <t>Intel® 5000P chipset</t>
  </si>
  <si>
    <t>667 MHz, 1066 MHz and 1333 MHz system front side bus speed</t>
  </si>
  <si>
    <t>Supports up to 32GB of registered ECC DDR2 533 or 667MHz Fully Buffered DIMM (FBDIMM) memory</t>
  </si>
  <si>
    <t>2 x Intel® PRO/1000 EB Ethernet connections with Intel® I/O Acceleration Technology (Intel® I/OAT)</t>
  </si>
  <si>
    <t>Hot-swap SAS/SATA passive backplane</t>
  </si>
  <si>
    <t>Integrated 6-port SATA Controller with support for Raid levels 0,1, 10</t>
  </si>
  <si>
    <t>3 x hot-swap SAS/SATA hard disk drive bays</t>
  </si>
  <si>
    <t>1 x slim-line CD-ROM bay</t>
  </si>
  <si>
    <t>Supports five dual-rotor, variable speed fans and two power supply module fans</t>
  </si>
  <si>
    <t>Intel® System Management Software, with IPMI 2.0-compliant onboard platform instrumentation</t>
  </si>
  <si>
    <t>Optional Remote Management Module, order code AXXRMM</t>
  </si>
  <si>
    <t xml:space="preserve">  Microsoft Windows Server 2003 Enterprise Edition</t>
  </si>
  <si>
    <t xml:space="preserve">  Microsoft Windows 2000 Advanced Server</t>
  </si>
  <si>
    <t xml:space="preserve">  Red Hat Linux Enterprise 4.0</t>
  </si>
  <si>
    <t xml:space="preserve">  SuSE Linux Enterprise Server</t>
  </si>
  <si>
    <t xml:space="preserve">  Novell NetWare 6.5 </t>
  </si>
  <si>
    <t>System dimension: 1.703” (43 mm) x 16.93” (430 mm) x 27.25” (692 mm) (H x W x D)</t>
  </si>
  <si>
    <t>Rackplex 2U 6-bay Multi-Core Xeon SATA Server, Intel SR2500ALBRP</t>
  </si>
  <si>
    <t xml:space="preserve">700774Ax4           </t>
  </si>
  <si>
    <t>7007744x4</t>
  </si>
  <si>
    <t>4GB DDR2-400 ECC Registered memory (four 1GB modules)</t>
  </si>
  <si>
    <t>7007744x8</t>
  </si>
  <si>
    <t>8GB DDR2-400 ECC Registered memory (eight 1GB modules)</t>
  </si>
  <si>
    <t>7007763x8</t>
  </si>
  <si>
    <t>16GB DDR2-400 ECC Registered memory (eight 2GB modules)</t>
  </si>
  <si>
    <t>7007763x4</t>
  </si>
  <si>
    <t>8GB DDR2-400 ECC Registered memory (four 2GB modules)</t>
  </si>
  <si>
    <t>4034900</t>
  </si>
  <si>
    <t>3  year parts and labor</t>
  </si>
  <si>
    <t>3 year parts and labor</t>
  </si>
  <si>
    <t>1GB DDR2-400 ECC Registered memory (two 512MB modules)</t>
  </si>
  <si>
    <t>2GB DDR2-400 ECC Registered memory (four 512MB modules)</t>
  </si>
  <si>
    <t xml:space="preserve">Black CD-R/RW-DVD-ROM  combo drive, </t>
  </si>
  <si>
    <t>16X IDE DVD-ROM</t>
  </si>
  <si>
    <t xml:space="preserve">Optical Drives </t>
  </si>
  <si>
    <t xml:space="preserve">DVD±R/RW dual layer combo drive </t>
  </si>
  <si>
    <t>Rackplex 5U 24-Bay Dual Core AMD Opteron 2000 Series SATA RAID Server</t>
  </si>
  <si>
    <t>nVidia MCP55 Pro chipset workstation motherboard</t>
  </si>
  <si>
    <t>5U rack-optimized chassis w/1350 watt 3-1 hot swap redundant power supply</t>
  </si>
  <si>
    <t>DVD/CDRW Slim Combo Drive</t>
  </si>
  <si>
    <t>320 GB hot swap Serial ATA II 3.0 Gb/s storage capacity</t>
  </si>
  <si>
    <t>Two 12-port PCI Express x8 SATA 3.0 Gbps Raid controller cards w/ 256 MB memory &amp; Raid 6 support</t>
  </si>
  <si>
    <t>Supports 2 x AMD® Opteron, Socket F, 1207-pin processors</t>
  </si>
  <si>
    <t>2000MHz HyperTransport system bus</t>
  </si>
  <si>
    <t>Supports up to 32GB (max.) DDR2 400 MHz memory, and up to 16GB DDR2 533 or 667 MHz memory</t>
  </si>
  <si>
    <t>2 x USB 2.0 ports on rear</t>
  </si>
  <si>
    <t xml:space="preserve">1 x Fast UART 16550 serial ports  </t>
  </si>
  <si>
    <t xml:space="preserve">2 x PCI Express x8 slots, 2 x 64-bit 133/100MHz PCI-X (3.3V) slots, 2 x 64-bit 100MHz PCI-X (3.3V) slot </t>
  </si>
  <si>
    <t>1 x ATA 100/133 (up to 2 UDMA IDE devices)</t>
  </si>
  <si>
    <t>1 x 5.25" slim optical drive bay</t>
  </si>
  <si>
    <t>1 x 3.5" internal drive bay</t>
  </si>
  <si>
    <t>24 x SAS/SATA 3.0Gbps drive trays</t>
  </si>
  <si>
    <t>Includes SAS/SATA 3.0 Gbps backplane</t>
  </si>
  <si>
    <t>2 x front USB2.0 ports</t>
  </si>
  <si>
    <t>Slot Openings: 7</t>
  </si>
  <si>
    <t xml:space="preserve">Includes 2 x 80mm and 2 x 40mm rear fans </t>
  </si>
  <si>
    <t>Control: Power ON/OFF, System Reset, Alarm Mute</t>
  </si>
  <si>
    <t xml:space="preserve">LEDs: Power, HDD/LAN Activity, Power/Fan Failure/Over Heat Warning </t>
  </si>
  <si>
    <t xml:space="preserve">Security: Intrusion switch </t>
  </si>
  <si>
    <t>Dimension: 26" x 16.9" x 8.8" (DxWxH)</t>
  </si>
  <si>
    <t>Dual onboard Gigabit Ethernet connections</t>
  </si>
  <si>
    <t>4015191</t>
  </si>
  <si>
    <t>4015221</t>
  </si>
  <si>
    <t>4015231</t>
  </si>
  <si>
    <t>4015233</t>
  </si>
  <si>
    <t>4015239</t>
  </si>
  <si>
    <t xml:space="preserve">160GB UDMA/100 IDE 7200RPM hard disk drive w/ 8MB buffer cache </t>
  </si>
  <si>
    <t>6004253</t>
  </si>
  <si>
    <t>6004757</t>
  </si>
  <si>
    <t>6004758</t>
  </si>
  <si>
    <t>Controller Cards</t>
  </si>
  <si>
    <t>3004205</t>
  </si>
  <si>
    <t>3004211</t>
  </si>
  <si>
    <t>3005394</t>
  </si>
  <si>
    <t>300544G</t>
  </si>
  <si>
    <t>C/C Promise SATA300 TX4302 2PT EXT SATA</t>
  </si>
  <si>
    <t>3005495</t>
  </si>
  <si>
    <t>300616A</t>
  </si>
  <si>
    <t>(N)C/C Scsi Adptc 2940AU 1605100 Bulk</t>
  </si>
  <si>
    <t>3006199</t>
  </si>
  <si>
    <t>4922214</t>
  </si>
  <si>
    <t>SIIG eSATA/SATA 1 INTERNAL 1 EXTERNAL PC IO card</t>
  </si>
  <si>
    <t>SIIG Ultra ATA133 2-port PCI RoHS IO card</t>
  </si>
  <si>
    <t xml:space="preserve">HighPoint Rocket133SB Single-Channel UDMA/133 PCI IDE C/C </t>
  </si>
  <si>
    <t>Adaptec single-channel Ultra320 SCSI card</t>
  </si>
  <si>
    <t>(N)LSI 3080X SAS/SATA Storage Host Bus Adapter</t>
  </si>
  <si>
    <t>4922002</t>
  </si>
  <si>
    <t>4922005</t>
  </si>
  <si>
    <t>4922006</t>
  </si>
  <si>
    <t>4922010</t>
  </si>
  <si>
    <t>4922201</t>
  </si>
  <si>
    <t>(N)LSI MegaRAID SCSI 320-2X Storage cont</t>
  </si>
  <si>
    <t>4922204</t>
  </si>
  <si>
    <t>4922209</t>
  </si>
  <si>
    <t>4922212</t>
  </si>
  <si>
    <t>4922217</t>
  </si>
  <si>
    <t>5010046</t>
  </si>
  <si>
    <t>(N)C/C LSI MegaRaid U320 SCSI 64MB</t>
  </si>
  <si>
    <t>3005336</t>
  </si>
  <si>
    <t>3005366</t>
  </si>
  <si>
    <t>3005368</t>
  </si>
  <si>
    <t>300536A</t>
  </si>
  <si>
    <t>300536B</t>
  </si>
  <si>
    <t>300536E</t>
  </si>
  <si>
    <t>3005387</t>
  </si>
  <si>
    <t>3005388</t>
  </si>
  <si>
    <t>3005389</t>
  </si>
  <si>
    <t>3005391</t>
  </si>
  <si>
    <t>4015606</t>
  </si>
  <si>
    <t>4015607</t>
  </si>
  <si>
    <t>401565D</t>
  </si>
  <si>
    <t>9011202</t>
  </si>
  <si>
    <t>9011203</t>
  </si>
  <si>
    <t>J180139</t>
  </si>
  <si>
    <t>J541170</t>
  </si>
  <si>
    <t>(N)LSI Logic MegaRAID 3201064LP SCSI 320-1LP PCI 64 RAID C/C</t>
  </si>
  <si>
    <t>(N)LSI 20320 64-bit PCI-X 1-CH U320 SCSI Adapter</t>
  </si>
  <si>
    <t>(N)LSI 21320-R-Kit 64-bit PCI-X U320 SCSI Dual-Channel Host Bus Adapter Kit</t>
  </si>
  <si>
    <t>(N)LSI MegaRAID SCSI 320-0 64-bit/66MHz PCI Zero-Channel Adapter</t>
  </si>
  <si>
    <t>(N)LSI Logic MegaRAID SCSI 320-0 U320 SCSI ZCR Adapter</t>
  </si>
  <si>
    <t>(N)C/C 3Ware 9650SE-2LP KIT PCI Express x1 SATA II 3 Gbps raid controller card</t>
  </si>
  <si>
    <t xml:space="preserve">3Ware Escalade 8006-2 SATA RAID C/C Kit </t>
  </si>
  <si>
    <t>3Ware 9500S-4LP Serial ATA PCI RAID C/C Kit</t>
  </si>
  <si>
    <t xml:space="preserve">3Ware 9500S-8 Serial ATA PCI RAID C/C Kit </t>
  </si>
  <si>
    <t>(N)3Ware 4-port 9550SX-4LP PCI-X to SATA II (3.0 Gbps) RAID C/C Kit</t>
  </si>
  <si>
    <t>(N)3Ware 8-port 9550SX-8LP PCI-X to SATA II (3.0 Gbps) RAID C/C Kit</t>
  </si>
  <si>
    <t>(N)3Ware RAID 12-port 9550SX-12 PCI-X to SATA II (3.0 Gbps) RAID C/C Kit</t>
  </si>
  <si>
    <t>(N)3Ware 9550SX-1 PCI-X to SATA II (3.0 Gbps) Multi-lane RAID C/C</t>
  </si>
  <si>
    <t xml:space="preserve">(N)3Ware 9550SX-16ML Kit 16-port PCI-X to SATA II (3.0 Gbps) Multi-lane RAID C/C Kit </t>
  </si>
  <si>
    <t>(N)3Ware 9650SE-24M8 24-port PCIe x8 SATA RAID Controller Card</t>
  </si>
  <si>
    <t>C/C Intel SRCS28X SATA RAID PCI 8CH 128MB CTRL</t>
  </si>
  <si>
    <t>C/C Intel SRCSAS18E SAS SATA RAID 8PT PCIE X8 256M</t>
  </si>
  <si>
    <t>(N)IntelSRCSAS144E 8pt PCI-E x4 SAS Raid Controller</t>
  </si>
  <si>
    <t>(N)Intel Raid SRCU42EBLK U320 SCSI Dual-CH PCI-Express (x8) RAID Controller</t>
  </si>
  <si>
    <t xml:space="preserve">(N)Intel RAID Controller SRCU41L U320 64-bit/66MHz PCI </t>
  </si>
  <si>
    <t>(N)Intel SRCS16 SATA RAID 64-bit/66 MHz PCI SATA RAID Controller w/ 64MB Cache</t>
  </si>
  <si>
    <t>(N)Intel SRCU42X 64-bit/133 MHz PCI-X Dual Channel U320 SCSI RAID Controller</t>
  </si>
  <si>
    <t>9011164</t>
  </si>
  <si>
    <t>NIC Pro/100 Intel PILA8460C3 Bulk</t>
  </si>
  <si>
    <t>NIC PRO/1000 Intel PWLA8391GT Bulk</t>
  </si>
  <si>
    <t>9011237</t>
  </si>
  <si>
    <t>Intel Pro/WLS 3945ABG PCI WM3945AGM1WB</t>
  </si>
  <si>
    <t>9026040</t>
  </si>
  <si>
    <t>P/S 850W Zumax X4 ATX12V v2.2 ZU-850W Retail</t>
  </si>
  <si>
    <t>3022978</t>
  </si>
  <si>
    <t>(N)PSU 600W PS2 HE80+ HG2-5600V RoHS</t>
  </si>
  <si>
    <t>3022981</t>
  </si>
  <si>
    <t>(N)PSU DC 460W non-redundant, dummy module RoHS</t>
  </si>
  <si>
    <t>3022982</t>
  </si>
  <si>
    <t>(N)PSU 460W non-redundant, dummy module B001380044 RoHS</t>
  </si>
  <si>
    <t>3022983</t>
  </si>
  <si>
    <t>(N)PSU 510W 2U Single P2G-6510P RoHS</t>
  </si>
  <si>
    <t>3022984</t>
  </si>
  <si>
    <t>(N)PSU 600W mini-rdndt RoHS</t>
  </si>
  <si>
    <t>3022985</t>
  </si>
  <si>
    <t>(N)PSU 600W redundant f/ 2U R2W-5600P3V</t>
  </si>
  <si>
    <t>3022986</t>
  </si>
  <si>
    <t>(N)PSU 2U single 350W P2H-6350P RoHS</t>
  </si>
  <si>
    <t>3022987</t>
  </si>
  <si>
    <t>(N)PSU Zippy 400W single P1H-6400P 20+4pin RoHS</t>
  </si>
  <si>
    <t>302298A</t>
  </si>
  <si>
    <t>(N)PSU Zippy 400W single P1H-6400P modified RoHS</t>
  </si>
  <si>
    <t>3023033</t>
  </si>
  <si>
    <t>(N)PSU Zippy 930W redundant M3W-6930P</t>
  </si>
  <si>
    <t>C/C ARC-1231DML PCIe 12-port SATA2 RAID  C/C</t>
  </si>
  <si>
    <t>Cnet 10/100 Power200 Retail Vista Compatible</t>
  </si>
  <si>
    <t xml:space="preserve">7007746x4           </t>
  </si>
  <si>
    <t>4GB dual channel unbuffered ECC DDR2-667 (PC2-5300) memory (four 1GB modules)</t>
  </si>
  <si>
    <t>403053X</t>
  </si>
  <si>
    <t>Dual-Core Intel Xeon 5110 (1.60GHz) 65nm LGA771 65 watt CPU w/ 1066MHz FSB, 4MB cache</t>
  </si>
  <si>
    <t>4030540</t>
  </si>
  <si>
    <t>Dual-Core Intel Xeon 5120 (1.86GHz) 65nm LGA771 65 watt CPU w/ 1066MHz FSB, 4MB cache</t>
  </si>
  <si>
    <t>4030542</t>
  </si>
  <si>
    <t>Dual-Core Intel Xeon 5130 (2.00GHz) 65nm LGA771 65 watt CPU w/ 133MHz FSB, 4MB cache</t>
  </si>
  <si>
    <t>4030545</t>
  </si>
  <si>
    <t>9991110</t>
  </si>
  <si>
    <t>9699991</t>
  </si>
  <si>
    <t>Open-E iSCSI R3 Software USB Enterprise Kit R</t>
  </si>
  <si>
    <t>9699990</t>
  </si>
  <si>
    <t>Open-E NAS R3 Software USB Enterprise Kit Ret</t>
  </si>
  <si>
    <t>9699984</t>
  </si>
  <si>
    <t>Open-E NAS R3 Software USB SMB Kit Retail</t>
  </si>
  <si>
    <t>9699982</t>
  </si>
  <si>
    <t>Microsoft Works Suite 2006 - 1pk</t>
  </si>
  <si>
    <t>8992588</t>
  </si>
  <si>
    <t>Microsoft Office Pro 2003 SP2 1pk</t>
  </si>
  <si>
    <t>8992763</t>
  </si>
  <si>
    <t>Microsoft Office Pro 2007 1PK Medialess License</t>
  </si>
  <si>
    <t>8992704</t>
  </si>
  <si>
    <t>Microsoft Office Pro 2007 SinglePK Medialess Li</t>
  </si>
  <si>
    <t>8882705</t>
  </si>
  <si>
    <t>Microsoft Office SB 2007 SinglePK Medialess Lic</t>
  </si>
  <si>
    <t>Bluetooth 2.0 EDR</t>
  </si>
  <si>
    <t>AD1981HD Sound Blaster Pro, High Definition Audio</t>
  </si>
  <si>
    <t>1 x CardBus - type I/II slot</t>
  </si>
  <si>
    <t>1 x battery</t>
  </si>
  <si>
    <t>1 x docking / port replicator</t>
  </si>
  <si>
    <t>1 x IEEE 1394 (FireWire)</t>
  </si>
  <si>
    <t>4 x USB 2.0</t>
  </si>
  <si>
    <t>1 x S-video output port</t>
  </si>
  <si>
    <t>1 x network - RJ-45</t>
  </si>
  <si>
    <t>1 x modem - phone line</t>
  </si>
  <si>
    <t>1 x VGA</t>
  </si>
  <si>
    <t>1 x microphone</t>
  </si>
  <si>
    <t>1 x audio - line-out/headphones</t>
  </si>
  <si>
    <t>TouchPad pointing device</t>
  </si>
  <si>
    <t>Security lock slot (cable lock sold separately), system password, power-on password</t>
  </si>
  <si>
    <t>Embedded Security: Trusted Platform Module (TPM 1.2) Security Chip, fingerprint reader</t>
  </si>
  <si>
    <t>6-cell lithium ion, 55 Wh battery pack</t>
  </si>
  <si>
    <t>Includes Microsoft Windows Vista Business OS</t>
  </si>
  <si>
    <t>Compliant Standard:</t>
  </si>
  <si>
    <t>CE, CSA, UL, VCCI, BSMI, GOST, EPA Energy Star, GS, SABS, CCC, MIC, FCC, A-Tick, ICES</t>
  </si>
  <si>
    <t>Dimensions: 14.1" x 10.4" x 1.3"</t>
  </si>
  <si>
    <t>Weight: 5.7 lbs</t>
  </si>
  <si>
    <t>Leather notebook carry case</t>
  </si>
  <si>
    <t xml:space="preserve">3 years Limited warranty - parts and labor </t>
  </si>
  <si>
    <t xml:space="preserve">0580000 </t>
  </si>
  <si>
    <t>1GB dual channel unbuffered non-ECC DDR2-667 memory (two 512MB modules)</t>
  </si>
  <si>
    <t>7007729x4</t>
  </si>
  <si>
    <t>8GB dual channel unbuffered non-ECC DDR2-533 memory (four 2GB modules)</t>
  </si>
  <si>
    <t xml:space="preserve">7007751x2           </t>
  </si>
  <si>
    <t>2GB dual channel unbuffered non-ECC DDR2-667 memory (two 1GB modules)</t>
  </si>
  <si>
    <t xml:space="preserve">7007751x4           </t>
  </si>
  <si>
    <t>4GB dual channel unbuffered non-ECC  DDR2-667 memory (four 1GB modules)</t>
  </si>
  <si>
    <t>7007781x2</t>
  </si>
  <si>
    <t>1GB dual channel unbuffered non-ECC DDR2-800 memory (two 512MB modules)</t>
  </si>
  <si>
    <t>7007782x2</t>
  </si>
  <si>
    <t>2GB dual channel unbuffered non-ECC DDR2-800 memory (two 1GB modules)</t>
  </si>
  <si>
    <t>7007782x4</t>
  </si>
  <si>
    <t>4GB dual channel unbuffered non-ECC DDR2-800 memory (four 1GB modules)</t>
  </si>
  <si>
    <t>52X IDE CD-ROM Drive</t>
  </si>
  <si>
    <t>52x24x52X CDRW drive</t>
  </si>
  <si>
    <t>Black CD-R/RW-DVD-ROM combo drive</t>
  </si>
  <si>
    <t>Microsoft Win Vista Home Basic 64bit 1pk DVDROM</t>
  </si>
  <si>
    <t>Desktop / Uni-processor Server/Workstation Processor Options</t>
  </si>
  <si>
    <t>6221339</t>
  </si>
  <si>
    <t>6220228</t>
  </si>
  <si>
    <t>Supports Multi-Core Intel® Xeon® 3000, Pentium® D, Pentium® Extreme Edition, Pentium® 4, and Celeron® D CPU</t>
  </si>
  <si>
    <t>System dimension: 1.68” x 16.93” x 19.92” (HxWxD)</t>
  </si>
  <si>
    <t>1U 6-bay Dual Core AMD Opteron 2000 Series SATA Server</t>
  </si>
  <si>
    <t>Life time warranty</t>
  </si>
  <si>
    <t>2  year parts and labor</t>
  </si>
  <si>
    <t>Intel Pro/1000 MT PCI-X Dual Port Server Adapter</t>
  </si>
  <si>
    <t>Intel PRO1000 GT 4-Port Server Adapter Bulk - RoHS</t>
  </si>
  <si>
    <t>Intel Pro/1000 MT PCI-X Single Port Server Adapter</t>
  </si>
  <si>
    <t>3006300</t>
  </si>
  <si>
    <t>C/C ARC-1110 PCI-X/SATA2 4-Port RAID C/C</t>
  </si>
  <si>
    <t>3006301</t>
  </si>
  <si>
    <t>AG Neovo F-417 17" LCD monitor black</t>
  </si>
  <si>
    <t>9003126</t>
  </si>
  <si>
    <t>AG Neovo X-17AV 17"LCD monitor black</t>
  </si>
  <si>
    <t>G596780</t>
  </si>
  <si>
    <t xml:space="preserve">G596790 </t>
  </si>
  <si>
    <t>Video Cards</t>
  </si>
  <si>
    <t>Hard Disk Drives</t>
  </si>
  <si>
    <t>RAID Controller Cards</t>
  </si>
  <si>
    <t xml:space="preserve">G56671I   </t>
  </si>
  <si>
    <t>512MB DDR2-400 ECC Registered memory (two 256MB modules)</t>
  </si>
  <si>
    <t>Intel AXXSCD slim line CD-ROM</t>
  </si>
  <si>
    <t xml:space="preserve">G59692A   </t>
  </si>
  <si>
    <t xml:space="preserve">G591100   </t>
  </si>
  <si>
    <t>7007749x2</t>
  </si>
  <si>
    <t>7007750x2</t>
  </si>
  <si>
    <t>7007751x2</t>
  </si>
  <si>
    <t>7007751x4</t>
  </si>
  <si>
    <t>300536C</t>
  </si>
  <si>
    <t>3005367</t>
  </si>
  <si>
    <t>300536D</t>
  </si>
  <si>
    <t>Red Hat Enterprise Linux ES v.4 for AMD64 / EMT64 Standard Edition</t>
  </si>
  <si>
    <t>(3) 5.25" exposed bays</t>
  </si>
  <si>
    <t>(4) 1" internal drive bays</t>
  </si>
  <si>
    <t>(2) front USB 2.0 ports</t>
  </si>
  <si>
    <t>C/C ARC-1170 PCI-X/SATA2 24-Port RAID C/C</t>
  </si>
  <si>
    <t>3006305</t>
  </si>
  <si>
    <t>C/C ARC-1130ML PCI-X/SATA2 Multi-Lane 12-port RAID C/C</t>
  </si>
  <si>
    <t>3006306</t>
  </si>
  <si>
    <t>C/C ARC-1160ML PCI-X/SATA2 Multi-Lane 16-port RAID C/C</t>
  </si>
  <si>
    <t>3006307</t>
  </si>
  <si>
    <t>C/C ARC-1210 PCIe x8/SATA2 4-Port RAID C/C</t>
  </si>
  <si>
    <t>3006308</t>
  </si>
  <si>
    <t>C/C ARC-1220 PCIe x8/SATA2 8-Port RAID C/C</t>
  </si>
  <si>
    <t>3006309</t>
  </si>
  <si>
    <t>C/C ARC-1230 PCIe x8/SATA2 12-Port RAID C/C</t>
  </si>
  <si>
    <t>300630A</t>
  </si>
  <si>
    <t>300630B</t>
  </si>
  <si>
    <t>C/C ARC-1280 PCIe 12-port SATA2 RAID C/C RoHS</t>
  </si>
  <si>
    <t>300630S</t>
  </si>
  <si>
    <t>C/C ARC-1231ML no Memory PCIe 12-port SATA RAID C/C</t>
  </si>
  <si>
    <t>300630Y</t>
  </si>
  <si>
    <t>Cs Antec TX1050B 500W Blk Full 24pin RoH</t>
  </si>
  <si>
    <t>3003319</t>
  </si>
  <si>
    <t>Cs Antec Sonata2 ATX QUIET Mini Tower 45</t>
  </si>
  <si>
    <t>300331A</t>
  </si>
  <si>
    <t>Cs Antec Sonata3 Quiet Super Mini Tower</t>
  </si>
  <si>
    <t>3003320</t>
  </si>
  <si>
    <t>Cs Antec P180 Advanced Super Mid Tower N</t>
  </si>
  <si>
    <t>3003322</t>
  </si>
  <si>
    <t>Rkmt 2U/400W Antec 2U26ATX400XR-2 RoHS</t>
  </si>
  <si>
    <t>3003323</t>
  </si>
  <si>
    <t>Rkmt 3U/450W Antec 3U25ATX450XR-2 RoHS</t>
  </si>
  <si>
    <t>3003326</t>
  </si>
  <si>
    <t>Rkmt 4U/550W EPS12V Antec 4U22EPS550-2 R</t>
  </si>
  <si>
    <t>3003332</t>
  </si>
  <si>
    <t>(N)Case Antec P150 ATX 430W silver RoHS</t>
  </si>
  <si>
    <t>3003333</t>
  </si>
  <si>
    <t>(N)Case Antec P160W ATX mid case only Al</t>
  </si>
  <si>
    <t>3003334</t>
  </si>
  <si>
    <t>Cs Antec Minuet 300 slimPC uATX 300W RoH</t>
  </si>
  <si>
    <t>3003335</t>
  </si>
  <si>
    <t>Cs Antec NSK2400 dktp 380W ATX12V v.2.0</t>
  </si>
  <si>
    <t>3003336</t>
  </si>
  <si>
    <t>Cs Antec NSK4400 mini twr 380W ATX12V v.</t>
  </si>
  <si>
    <t>3003337</t>
  </si>
  <si>
    <t>Cs Antec NSK6500 mid twr 430W ATX12V v.2</t>
  </si>
  <si>
    <t>3003338</t>
  </si>
  <si>
    <t>Cs Antec NSK3300 uATX tower 300W RoHS</t>
  </si>
  <si>
    <t>3003339</t>
  </si>
  <si>
    <t>Cs Antec NSK1300 cube uATX 300W RoHS</t>
  </si>
  <si>
    <t>300333A</t>
  </si>
  <si>
    <t>Cs Antec Titan 650 650W Black eATX Serve</t>
  </si>
  <si>
    <t>3003340</t>
  </si>
  <si>
    <t>Cs Antec SOLO mini tower ATX RoHS</t>
  </si>
  <si>
    <t>3003341</t>
  </si>
  <si>
    <t>Cs Antec P180B advanced super mid tower</t>
  </si>
  <si>
    <t>3003342</t>
  </si>
  <si>
    <t>Cs Antec Atlas 550W ATX12V v2.01 uATX/AT</t>
  </si>
  <si>
    <t>3003347</t>
  </si>
  <si>
    <t>Cs Antec Nine Hundred ATX/uATX black gam</t>
  </si>
  <si>
    <t>5003111</t>
  </si>
  <si>
    <t>PNY QUADRO NVS 290 1X PCIE 256MB</t>
  </si>
  <si>
    <t>5003113</t>
  </si>
  <si>
    <t>VGA PNY QUADRO FX370 PCIE 256MB DVI GDDR2</t>
  </si>
  <si>
    <t>5003114</t>
  </si>
  <si>
    <t>VGA PNY Quadro FX570 PCIE 256MB</t>
  </si>
  <si>
    <t>5003115</t>
  </si>
  <si>
    <t>VGA PNY Quadro FX1700 PCIE 512MB</t>
  </si>
  <si>
    <t>500314E</t>
  </si>
  <si>
    <t>PNY QUADRO NVS 290 256MB X16 PCIE DDR2</t>
  </si>
  <si>
    <t>5003150</t>
  </si>
  <si>
    <t>VGA PNY Quadro NVS 440 PCIE x16 256MB retail</t>
  </si>
  <si>
    <t>5003151</t>
  </si>
  <si>
    <t>(N)VGA PNY Quadro FX3500 PCIE 256MB retail</t>
  </si>
  <si>
    <t>5003152</t>
  </si>
  <si>
    <t>(N)VGA PNY Quadro FX1500 PCI-E retail</t>
  </si>
  <si>
    <t>5003153</t>
  </si>
  <si>
    <t>(N)VGA PNY Quadro FX5500 PCI-E 1GB retail</t>
  </si>
  <si>
    <t>VGA PNY Quadro FX560 PCIE 128MB retail</t>
  </si>
  <si>
    <t>5003156</t>
  </si>
  <si>
    <t>(N)VGA PNY Quadro FX4500  PCIE 512MB retail</t>
  </si>
  <si>
    <t>5003157</t>
  </si>
  <si>
    <t>(N)VGA PNY Quadro FX4500G PCIE 512MB retail</t>
  </si>
  <si>
    <t>5003161</t>
  </si>
  <si>
    <t>VGA PNY Quadro NVS285 PCIE x16 128MB</t>
  </si>
  <si>
    <t>500316D</t>
  </si>
  <si>
    <t>VGA PNY Quadro FX4600 PCIE 768MB Retail</t>
  </si>
  <si>
    <t>5003181</t>
  </si>
  <si>
    <t>VGA PNY Quadro FX5600 PCIE Retail</t>
  </si>
  <si>
    <t>5003191</t>
  </si>
  <si>
    <t>PNY GeForce 7300GS 256MB DDR2 PCIE</t>
  </si>
  <si>
    <t>5003192</t>
  </si>
  <si>
    <t>PNY GeForce 7300GT 256MB DDR2 PCIE</t>
  </si>
  <si>
    <t>5003193</t>
  </si>
  <si>
    <t>PNY GeForce 7600GS 512MB DDR2 PCIE</t>
  </si>
  <si>
    <t>5003194</t>
  </si>
  <si>
    <t>PNY GeForce 8500GT 512MB DDR2 PCIE</t>
  </si>
  <si>
    <t>5003195</t>
  </si>
  <si>
    <t>PNY GeForce 8600GT 256MB DDR3 PCIE</t>
  </si>
  <si>
    <t>5003196</t>
  </si>
  <si>
    <t>PNY GeForce 8600GTS 256MB DDR3 PCIE</t>
  </si>
  <si>
    <t>5003197</t>
  </si>
  <si>
    <t>(N)PNY GeForce 8800GTS 320MB DDR3 PCIE</t>
  </si>
  <si>
    <t>5003202</t>
  </si>
  <si>
    <t>PNY Verto GeForce 8800GTX 768MB PCIE x16</t>
  </si>
  <si>
    <t>4015204</t>
  </si>
  <si>
    <t>4015232</t>
  </si>
  <si>
    <t>V PCI-E ASUS EN8600GTS TOP/HTDP/256M</t>
  </si>
  <si>
    <t>(N)V PCI-E ASUS EN8600GTS/G/HTDP/256M  (w/ Game)</t>
  </si>
  <si>
    <t>4015237</t>
  </si>
  <si>
    <t>4015244</t>
  </si>
  <si>
    <t>4015245</t>
  </si>
  <si>
    <t>4015247</t>
  </si>
  <si>
    <t>V PCI-E ASUS EN7200GS/HTD/256M</t>
  </si>
  <si>
    <t>222072B</t>
  </si>
  <si>
    <t>MB Intel uATX BLKD945GCLL Bulk Conroe</t>
  </si>
  <si>
    <t>2220750</t>
  </si>
  <si>
    <t>MB Intel uATX BOXDQ965GFEKR Box Conroe Support</t>
  </si>
  <si>
    <t>2220751</t>
  </si>
  <si>
    <t>MB Intel uATX BLKDQ965GFEKR Bulk Conroe</t>
  </si>
  <si>
    <t>6710b 15.4" WXGA Notebook System</t>
  </si>
  <si>
    <t>(N)C/C 3Ware 9650SE-2LP KIT</t>
  </si>
  <si>
    <t>300536G</t>
  </si>
  <si>
    <t>(N)3Ware SATA II RAID 16-port 9550SXU-16ML Kit RoHS</t>
  </si>
  <si>
    <t>300536H</t>
  </si>
  <si>
    <t>(N)3Ware SATA II RAID 4-port 9550SXU-4LP Kit</t>
  </si>
  <si>
    <t>300536I</t>
  </si>
  <si>
    <t>(N)3Ware SATA II RAID 12-port 9550SXU-12 Kit</t>
  </si>
  <si>
    <t>300536J</t>
  </si>
  <si>
    <t>(N)3Ware SATA II RAID 8-port 9550SXU-8LP Kit</t>
  </si>
  <si>
    <t>300536K</t>
  </si>
  <si>
    <t>(N)3Ware SATA II RAID 9550SXU-12MI SGL</t>
  </si>
  <si>
    <t>300536L</t>
  </si>
  <si>
    <t>(N)3Ware SATA II RAID 9550SXU-4LP 10pk Bulk(must buy 10pcs)</t>
  </si>
  <si>
    <t>300536M</t>
  </si>
  <si>
    <t>(N)3Ware SATA II RAID 12-port 9550SXU-12 SGL</t>
  </si>
  <si>
    <t>4922004</t>
  </si>
  <si>
    <t>(N)LSI 20320R-KIT-F U320 PCIx w/Cbl and LP bracket RoHS</t>
  </si>
  <si>
    <t>4922007</t>
  </si>
  <si>
    <t>(N)LSI MegaRAID SCSI 320-2E PCIe x8 2CH SCSI RAID</t>
  </si>
  <si>
    <t>4922008</t>
  </si>
  <si>
    <t>(N)LSI21320-R-Kit-F</t>
  </si>
  <si>
    <t>4922009</t>
  </si>
  <si>
    <t>(N)LSI 3080X SAS/SATA SAS3080X-R Single Bulk</t>
  </si>
  <si>
    <t>LSI MegaRAID SATA 300-8X PCI-X 8port SATA RAID ROHS</t>
  </si>
  <si>
    <t>(N)LSI SAS 8344ELP PCIe x4 SAS/SATA RAID 4int/4ext Ports</t>
  </si>
  <si>
    <t>4922215</t>
  </si>
  <si>
    <t>(N)LSI 3080X SAS/SATA LSISAS3080X-R KIT</t>
  </si>
  <si>
    <t>4922216</t>
  </si>
  <si>
    <t>(N)LSI MegaRAID 8308ELP PCIe x4 SAS/SATA RAID 8int ports</t>
  </si>
  <si>
    <t>LSI MegaRAID SATA 300-8XLP PCI-X LP 8port SATA RAID ROHS</t>
  </si>
  <si>
    <t>4922220</t>
  </si>
  <si>
    <t>(N)LSI MegaRAID 8704ELP PCIe x4 SAS/SATA RAID 4int ports</t>
  </si>
  <si>
    <t>4922221</t>
  </si>
  <si>
    <t>(N)LSI SAS 3041X-R 4-port SAS/SATA PCI-X HBA 4int ports</t>
  </si>
  <si>
    <t>4922222</t>
  </si>
  <si>
    <t>(N)LSI SAS 3800X 8port PCI-X SAS/SATA HBA 8ext port SFF8470</t>
  </si>
  <si>
    <t>4922223</t>
  </si>
  <si>
    <t>(N)LSI SAS 3801X 8port PCI-X SAS/SATA HBA 8ext ports SFF8088</t>
  </si>
  <si>
    <t>4922224</t>
  </si>
  <si>
    <t>(N)LSI SAS 3041E-R 4-port PCIe x4 SAS/SATA HBA 4int ports</t>
  </si>
  <si>
    <t>4922225</t>
  </si>
  <si>
    <t>(N)LSI SAS 3442E-R 8port PCIe x8 SAS/SATA HBA 4int/4ext port</t>
  </si>
  <si>
    <t>4922226</t>
  </si>
  <si>
    <t>(N)LSI SAS 3081E-R 8port PCIe x8 SAS/SATA HBA 8int ports</t>
  </si>
  <si>
    <t>4922227</t>
  </si>
  <si>
    <t>(N)LSI SAS 3801E 8port PCIe x8 SAS/SATA HBA 8ext ports</t>
  </si>
  <si>
    <t>4922229</t>
  </si>
  <si>
    <t>(N)LSI MegaRAID 8204XLP 4port PCI-X SAS/SATA RAID 4int ports</t>
  </si>
  <si>
    <t>4922230</t>
  </si>
  <si>
    <t>(N)LSI MegaRAID 8208XLP 8port PCI-X SAS/SATA RAID 8int ports</t>
  </si>
  <si>
    <t>4922231</t>
  </si>
  <si>
    <t>(N)LSI MegaRAID 8204ELP 4port PCIe x4 SAS/SATA RAID 4int</t>
  </si>
  <si>
    <t>4922232</t>
  </si>
  <si>
    <t>(N)LSI MegaRAID 8888ELP 8port PCIex8 SAS/SATA 512M 8int/8ext</t>
  </si>
  <si>
    <t>4922233</t>
  </si>
  <si>
    <t>(N)LSI MegaRAID 8208ELP 8port PCIe x4 SAS/SATA RAID 8int</t>
  </si>
  <si>
    <t>4922234</t>
  </si>
  <si>
    <t>(N)LSI MegaRAID 8708ELP 8port PCIe x4 SAS/SATA 8int ports</t>
  </si>
  <si>
    <t>4922235</t>
  </si>
  <si>
    <t xml:space="preserve">Quad-Core Intel X5460 (3.16GHz) 12M Cache 1333MHz FSB </t>
  </si>
  <si>
    <t xml:space="preserve">Quad-Core Intel X5450 (3.0GHz ) 12M Cache 1333MHz FSB </t>
  </si>
  <si>
    <t xml:space="preserve">Quad-Core Intel E5450 (3.0GHz) 12M Cache 1333MHz FSB </t>
  </si>
  <si>
    <t>Black mid tower case w/ 600 watt  power supply</t>
  </si>
  <si>
    <t>(1) TriCool 120mm 3-speed Fan</t>
  </si>
  <si>
    <t xml:space="preserve">146GB 15K U320 SCSI 68-pin HDD  </t>
  </si>
  <si>
    <t>Super Multi 20X DVD±R/RW DL Drive</t>
  </si>
  <si>
    <t xml:space="preserve">Intel Xeon E5405 2.0G Quad-core Processor </t>
  </si>
  <si>
    <t>Intel i5000P chipset Quad-core/Dual core Xeon server board</t>
  </si>
  <si>
    <t>3U rack-optimized chassis w/ 800 watt hot swap redundant P/S</t>
  </si>
  <si>
    <t>250 GB Serial ATA Hard Drive</t>
  </si>
  <si>
    <t>16-port PCI Express x8 SATA 3.0 Gbps Raid controller card w/ 256 MB memory &amp; Raid 6 support</t>
  </si>
  <si>
    <t>Onboard Gigabit LAN</t>
  </si>
  <si>
    <t>Onboard 16MB Graphics Card</t>
  </si>
  <si>
    <t>Support IPMI 2.0</t>
  </si>
  <si>
    <t>Form Factor: 3U 19-inch rackmount chassis</t>
  </si>
  <si>
    <t xml:space="preserve">RAID Controller: 4Gb FC-SAS Single </t>
  </si>
  <si>
    <t>Backplane: 3Gb SAS Single Backplane</t>
  </si>
  <si>
    <t>Host bus interface: 2x 4Gb FC</t>
  </si>
  <si>
    <t xml:space="preserve">- Up to 400 MB/s per Channel </t>
  </si>
  <si>
    <t xml:space="preserve">- 512 Command Queue Depth </t>
  </si>
  <si>
    <t xml:space="preserve">Drive bus interface: 3.0 Gb SAS/SATA II </t>
  </si>
  <si>
    <t>Drive Bay: 16x SAS / SATA II Hot Swap Trays (No drive included)</t>
  </si>
  <si>
    <t>Tray Lock: Yes, w/ Lock Indicator</t>
  </si>
  <si>
    <t>Capacity: Direct Attached - 4.8 TB (at 300GB SAS drive)</t>
  </si>
  <si>
    <t xml:space="preserve">Capacity Expansion: up to 19.2 TB (at 300 GB SAS drive) </t>
  </si>
  <si>
    <t>Processor Type: 533MHz RISC AMCC 440SPe Embedded R6 XOR Engine</t>
  </si>
  <si>
    <t>Management Port: 10 / 100 / 1000 Ethernet</t>
  </si>
  <si>
    <t xml:space="preserve">Monitor Port: RS-232 </t>
  </si>
  <si>
    <t xml:space="preserve">RAID Levels: RAID 0, 1, 10, 5, 6 </t>
  </si>
  <si>
    <t>Array Group: Up to 64</t>
  </si>
  <si>
    <t>LUNs: Up to 1024</t>
  </si>
  <si>
    <t>Online RAID Expansion: Yes</t>
  </si>
  <si>
    <t>Global/Local Hot Spares: Yes</t>
  </si>
  <si>
    <t>Drive Roaming: Yes</t>
  </si>
  <si>
    <t>Immediate RAID Availability: Yes</t>
  </si>
  <si>
    <t>Cache Policy Management: Yes</t>
  </si>
  <si>
    <t>Online Rebuild: Yes</t>
  </si>
  <si>
    <t>Variable Stripe Size: Yes</t>
  </si>
  <si>
    <t>Remote Notification: E-mail</t>
  </si>
  <si>
    <t>PNY nVIDIA Quadro FX 350 PCI-Express x16 workstation VGA w/ 64MB DDR memory, (1) DVI-I port</t>
  </si>
  <si>
    <t>5003154</t>
  </si>
  <si>
    <t xml:space="preserve"> 80GB Serial ATA 3.0 Gb/s 7200RPM hard disk drive w/ 8MB buffer cache </t>
  </si>
  <si>
    <t>403470B</t>
  </si>
  <si>
    <t>AMD Athlon64 X2 dual core Socket AM2 3800+ (2.0 GHz) 65 watt processor with 2 x 512KB L2 cache</t>
  </si>
  <si>
    <t>AMD Athlon64 X2 dual core Socket AM2 4200+ (2.2 GHz) 65 watt processor with 2 x 512KB L2 cache</t>
  </si>
  <si>
    <t>AMD Athlon64 X2 dual core Socket AM2 4600+ (2.4 GHz) 65 watt processor with 2 x 512KB L2 cache</t>
  </si>
  <si>
    <t>AMD Athlon64 X2 dual core Socket AM2 5000+ (2.6 GHz) 89 watt processor with 2 x 512KB L2 cache</t>
  </si>
  <si>
    <t>AMD Athlon64 X2 dual core Socket AM2 5200+ (2.6 GHz) 89 watt processor with 2 x 1MB L2 cache</t>
  </si>
  <si>
    <t>AMD Athlon64 X2 dual core Socket AM2 5600+ (2.8 GHz) 89 watt processor with 2 x 1MB L2 cache</t>
  </si>
  <si>
    <t>AMD Athlon64 X2 dual core Socket AM2 6000+ (3.0 GHz) 125 watt processor with 2 x 1MB L2 cache</t>
  </si>
  <si>
    <t>4GB dual channel unbuffered non-ECC DDR2-667 memory (four 1GB modules)</t>
  </si>
  <si>
    <t xml:space="preserve">700774Ax2           </t>
  </si>
  <si>
    <t>7007744x2</t>
  </si>
  <si>
    <t>2GB DDR2-400 ECC Registered memory (two 1GB modules)</t>
  </si>
  <si>
    <t>300403T</t>
  </si>
  <si>
    <t>300403U</t>
  </si>
  <si>
    <t>Cs IW MidTower C583T/350W Black/Grey RoH</t>
  </si>
  <si>
    <t>300403V</t>
  </si>
  <si>
    <t>Cs IW MidTower C583T/350W Beige RoHS</t>
  </si>
  <si>
    <t>300403X</t>
  </si>
  <si>
    <t>Cs IW MidTower C589T/350W Black RoHS</t>
  </si>
  <si>
    <t>300403Y</t>
  </si>
  <si>
    <t>Cs IW MidTower C589T/350W Beige RoHS</t>
  </si>
  <si>
    <t>300404J</t>
  </si>
  <si>
    <t>Cs IW MidTower ATX S564T2/AJ350W Black</t>
  </si>
  <si>
    <t>300404R</t>
  </si>
  <si>
    <t>Cs IW MiniTwr uATX V605T2/AJ350W Black R</t>
  </si>
  <si>
    <t>300404T</t>
  </si>
  <si>
    <t>Cs IW MiniTwr uATX V605T2/AJ350W Black w</t>
  </si>
  <si>
    <t>300405M</t>
  </si>
  <si>
    <t>Cs IW MiniTower mATX Z611T/AJ350W Black/</t>
  </si>
  <si>
    <t>300405N</t>
  </si>
  <si>
    <t>Cs IW MiniTower mATX  Z589T/AJ350W Beige</t>
  </si>
  <si>
    <t>300405P</t>
  </si>
  <si>
    <t>Cs IW MiniTower mATX V508T2/AJ350W Beige</t>
  </si>
  <si>
    <t>300405V</t>
  </si>
  <si>
    <t>300405W</t>
  </si>
  <si>
    <t>300405X</t>
  </si>
  <si>
    <t>300405Y</t>
  </si>
  <si>
    <t>(N)Cs IW mBTX BC583/410W warm gray</t>
  </si>
  <si>
    <t>300405Z</t>
  </si>
  <si>
    <t>Cs IW mBTX BC583/410W black</t>
  </si>
  <si>
    <t>(N)Cs microATX 270W PC80568-BK-270H black RoHS</t>
  </si>
  <si>
    <t>300251H</t>
  </si>
  <si>
    <t>Chenbro Srv Cs SR10569 Case Only - Blk with lable&amp;Paint</t>
  </si>
  <si>
    <t>3021462</t>
  </si>
  <si>
    <t>(N)Case EATX black/aluminum door RoHS</t>
  </si>
  <si>
    <t>3021955</t>
  </si>
  <si>
    <t>(N)Case EATX/pedestal server Black RoHS</t>
  </si>
  <si>
    <t>3021959</t>
  </si>
  <si>
    <t>(N)Case MEB/quad pedestal server 1140W rdndt, black, RoHS</t>
  </si>
  <si>
    <t>3021961</t>
  </si>
  <si>
    <t>(N)Case eATX quad pedestal server black, RoHS</t>
  </si>
  <si>
    <t>401710H</t>
  </si>
  <si>
    <t>Backplane 4U SCA U320 w/SAF-TE CSE-SCA-016</t>
  </si>
  <si>
    <t>401710J</t>
  </si>
  <si>
    <t>Backplane 4U Single CH SCA U320 w/SAF-TE CSE-SCA0-09</t>
  </si>
  <si>
    <t>401731C</t>
  </si>
  <si>
    <t>Case 650W CSE-942i-650B Black</t>
  </si>
  <si>
    <t>401733E</t>
  </si>
  <si>
    <t>Cs 1U 260W CSE-513F-260/B Black</t>
  </si>
  <si>
    <t>401733F</t>
  </si>
  <si>
    <t>Cs 1U 260W CSE-512F-260B Black</t>
  </si>
  <si>
    <t>401733G</t>
  </si>
  <si>
    <t>Cs 1U 280W CSE-512F-280B Black</t>
  </si>
  <si>
    <t>401747A</t>
  </si>
  <si>
    <t>Cs 3U 760W SM CSE-932T-R760 Beige</t>
  </si>
  <si>
    <t>401752F</t>
  </si>
  <si>
    <t>Mid-TWR 645W SM CSE733TQ-645B Black</t>
  </si>
  <si>
    <t>401753H</t>
  </si>
  <si>
    <t>Cs 1U 260W CSE-512L-260B-LCD Black</t>
  </si>
  <si>
    <t>401754C</t>
  </si>
  <si>
    <t>Cs 4UT SM CSE743TQ-R760B Blk</t>
  </si>
  <si>
    <t>401754I</t>
  </si>
  <si>
    <t>Cs 4UT SM CSE-743TQ-650B Blk</t>
  </si>
  <si>
    <t>401754J</t>
  </si>
  <si>
    <t>Cs 4UT 645W SM 743T-645B Blk</t>
  </si>
  <si>
    <t>4017750</t>
  </si>
  <si>
    <t>Cs 1U 400W SM CSE-816TS-400BP-AE0001</t>
  </si>
  <si>
    <t>4017753</t>
  </si>
  <si>
    <t>Case 800W SM CSE-836TQ-R800B  Black</t>
  </si>
  <si>
    <t>4017754</t>
  </si>
  <si>
    <t>Case 800W SM CSE-745S2-R800B Black</t>
  </si>
  <si>
    <t>4017755</t>
  </si>
  <si>
    <t>Case 1U 520W SM CSE-811S-520B Black</t>
  </si>
  <si>
    <t>4017782</t>
  </si>
  <si>
    <t>Cs 3U/R760W SM-CSE933E1-R760B Black</t>
  </si>
  <si>
    <t>4017784</t>
  </si>
  <si>
    <t>Case 3U SM SATA SC836E2-R800B Black</t>
  </si>
  <si>
    <t>4017891</t>
  </si>
  <si>
    <t>Mid-TWR Case 465W SM CSE-733T-465B Black</t>
  </si>
  <si>
    <t>4017892</t>
  </si>
  <si>
    <t>Mid-TWR Case 465W SM CSE-733TQ-465B Black</t>
  </si>
  <si>
    <t>4017893</t>
  </si>
  <si>
    <t>Mid-TWR Case 645W SM CSE733TQ-645 Beige</t>
  </si>
  <si>
    <t>4017895</t>
  </si>
  <si>
    <t>4U TWR Case 645W SM CSE743i-645B Black</t>
  </si>
  <si>
    <t>4018004</t>
  </si>
  <si>
    <t>Blade SVR SktF SM SBA-7141M-T</t>
  </si>
  <si>
    <t>4018005</t>
  </si>
  <si>
    <t>SuperBlade Enclosure SM SBE-710E-D28</t>
  </si>
  <si>
    <t>4018020</t>
  </si>
  <si>
    <t>SM SuperBlade CMM SM SBM-IBD-001</t>
  </si>
  <si>
    <t>3003284</t>
  </si>
  <si>
    <t>Cs Antec Fusion Black 430 mATX media center 430W RoHS Rtl</t>
  </si>
  <si>
    <t>3003285</t>
  </si>
  <si>
    <t>Cs Antec Fusion 430 mATX media center Sil/Blk 430W RoHS Rtl</t>
  </si>
  <si>
    <t>3003287</t>
  </si>
  <si>
    <t>MbRk Antec MX-1 Actively Cooled HD Enclosure Black RoHS</t>
  </si>
  <si>
    <t>Cs Antec Sonata III 500 Quiet Mini Tower 500W Black RoHS</t>
  </si>
  <si>
    <t>300331C</t>
  </si>
  <si>
    <t>Black mid tower case w/ 650 watt silent power supply</t>
  </si>
  <si>
    <t>Multi-Core Xeon Tranquil Graphics Workstation</t>
  </si>
  <si>
    <t>Intel 5000X chipset dual core Xeon workstation board</t>
  </si>
  <si>
    <t xml:space="preserve">(1) 12cm quiet rear fan and (1) 8cm quiet front fan for ultra-quiet cooling </t>
  </si>
  <si>
    <t xml:space="preserve">PCI-Express expansion slots: 1 x (x16) PCI-e slot; 1 (x4) PCI-e (using x16) slot </t>
  </si>
  <si>
    <t xml:space="preserve">PCI-X expansion slots: 2 x 64-bit 133/100MHz PCI-X (3.3V) slots; 1 x 64-bit 100MHz PCI-X (3.3V) slot </t>
  </si>
  <si>
    <t xml:space="preserve">PCI expansion slot: 1 x PCI (5V) slot </t>
  </si>
  <si>
    <t>IPMI slot: 1 x 200-pin IPMI 2.0 (SIMLP) slot</t>
  </si>
  <si>
    <t xml:space="preserve">6 x SATA (3.0Gbps) connectors with support for raid levels 0, 1, 5, 10 </t>
  </si>
  <si>
    <t xml:space="preserve">1 x UDMA/100 IDE channel (support up to 2 IDE devices) </t>
  </si>
  <si>
    <t xml:space="preserve">(1) 12cm rear fan and (1) 8cm front fan for ultra-quiet cooling </t>
  </si>
  <si>
    <t xml:space="preserve">AMD Opteron 2210 1.8 GHz 95 watt processor w/ 1MB x2 L2 cache, 2000 MT/s system bus </t>
  </si>
  <si>
    <t>4034903</t>
  </si>
  <si>
    <t xml:space="preserve">AMD Opteron 2212 2.0 GHz 95 watt processor w/ 1MB x2 L2 cache, 2000 MT/s system bus </t>
  </si>
  <si>
    <t>4034906</t>
  </si>
  <si>
    <t xml:space="preserve">AMD Opteron 2214 2.2 GHz 95 watt processor w/ 1MB x2 L2 cache, 2000 MT/s system bus </t>
  </si>
  <si>
    <t>4034909</t>
  </si>
  <si>
    <t xml:space="preserve">AMD Opteron 2216 2.4 GHz 95 watt processor w/ 1MB x2 L2 cache, 2000 MT/s system bus </t>
  </si>
  <si>
    <t>4034912</t>
  </si>
  <si>
    <t xml:space="preserve">AMD Opteron 2218 2.6 GHz 95 watt processor w/ 1MB x2 L2 cache, 2000 MT/s system bus </t>
  </si>
  <si>
    <t>4034920</t>
  </si>
  <si>
    <t xml:space="preserve">AMD Opteron 2210HE 1.8 GHz 68 watt processor w/ 1MB x2 L2 cache, 2000 MT/s system bus </t>
  </si>
  <si>
    <t>4034923</t>
  </si>
  <si>
    <t xml:space="preserve">AMD Opteron 2212HE 2.0 GHz 68 watt processor w/ 1MB x2 L2 cache, 2000 MT/s system bus </t>
  </si>
  <si>
    <t>4034926</t>
  </si>
  <si>
    <t xml:space="preserve">AMD Opteron 2214HE 2.2 GHz 68 watt processor w/ 1MB x2 L2 cache, 2000 MT/s system bus </t>
  </si>
  <si>
    <t>4034929</t>
  </si>
  <si>
    <t>Mouse</t>
  </si>
  <si>
    <t>Operating Systems</t>
  </si>
  <si>
    <t>Monitors</t>
  </si>
  <si>
    <t>Printers</t>
  </si>
  <si>
    <t>1  year parts and labor</t>
  </si>
  <si>
    <t>G59882U</t>
  </si>
  <si>
    <t>G596800</t>
  </si>
  <si>
    <t>3.5" 1.44MB floppy disk drive</t>
  </si>
  <si>
    <t>9026130</t>
  </si>
  <si>
    <t>CNet Wireless-G MIMO-XR PCI Adapter</t>
  </si>
  <si>
    <t>Cs Antec P190 Advanced Super Mid Tower 1200W dual PS RoHS</t>
  </si>
  <si>
    <t>300331Y</t>
  </si>
  <si>
    <t>Cs Antec P182 Advanced Super Mid Tower No PS Black RoHS</t>
  </si>
  <si>
    <t>Cs Antec Minuet 300 slimPC uATX 300W RoHS</t>
  </si>
  <si>
    <t>Cs Antec Titan 650 650W Black eATX Server RoHS</t>
  </si>
  <si>
    <t>300333B</t>
  </si>
  <si>
    <t>Cs Antec NSK2480 dktp 380W ATX12V Blk/silv. RoHS</t>
  </si>
  <si>
    <t>300333C</t>
  </si>
  <si>
    <t>Cs Antec NSK4480 MiniTwr EA380W Black/Silver RoHS</t>
  </si>
  <si>
    <t>300333D</t>
  </si>
  <si>
    <t>Cs Antec NSK4480B MiniTwr EA380W Black RoHS</t>
  </si>
  <si>
    <t>300333E</t>
  </si>
  <si>
    <t>Cs Antec NSK3480 mATX tower 380W RoHS</t>
  </si>
  <si>
    <t>300333F</t>
  </si>
  <si>
    <t>Cs Antec NSK1380 cube uATX EA350W RoHS</t>
  </si>
  <si>
    <t>300333G</t>
  </si>
  <si>
    <t>Cs Antec NSK6580 MidTwr 430W Black/silver RoHS</t>
  </si>
  <si>
    <t>Cs Antec Atlas 550W ATX12V v2.01 uATX/ATX RoHS</t>
  </si>
  <si>
    <t>Cs Antec Nine Hundred ATX/uATX black gaming case only RoHS</t>
  </si>
  <si>
    <t>300401F</t>
  </si>
  <si>
    <t>Cs IW Desktop BT553T/300W Beige RoHS</t>
  </si>
  <si>
    <t>300401G</t>
  </si>
  <si>
    <t>Cs IW Desktop BT611T/300W Silver RoHS</t>
  </si>
  <si>
    <t>Cs IW TinyTower L613T/300W Silverblack RoHS</t>
  </si>
  <si>
    <t>Cs IW MiniTwr Z611T/350W Silverblack RoHS</t>
  </si>
  <si>
    <t>300402N</t>
  </si>
  <si>
    <t>Cs IW MiniTwr ALLURE no PS U2+A(HD)+13A+IR/FN White</t>
  </si>
  <si>
    <t>Cs IW MiniTwr ALPHA360.GL Metallic Green no PS RoHS</t>
  </si>
  <si>
    <t>Cs IW MiniTwr ALPHA360.DL Dark Grey no PS RoHS</t>
  </si>
  <si>
    <t>Cs IW MidTower ATX J619T2/AJ350BL Black RoHS</t>
  </si>
  <si>
    <t>Cs IW TinyTower SFF Mt. Jade BK623/FSP300 Black RoHS</t>
  </si>
  <si>
    <t>Cs IW MidTower ATX O3 Silver Case only RoHS</t>
  </si>
  <si>
    <t>Cs IW MidTower ATX O3 Black Case only RoHS</t>
  </si>
  <si>
    <t>(N)Cs IW mBTX BC583/460W Black</t>
  </si>
  <si>
    <t>3004085</t>
  </si>
  <si>
    <t>Cs IW mATX BL631.300BLP/SFF Slim Black RoHS</t>
  </si>
  <si>
    <t>3004090</t>
  </si>
  <si>
    <t>Cs IW MidTwr S508T2/350W v2.2 Beige RoHS</t>
  </si>
  <si>
    <t>3004098</t>
  </si>
  <si>
    <t>Cs IW MidTwr C589T/350W v2.2 Black RoHS</t>
  </si>
  <si>
    <t>3004103</t>
  </si>
  <si>
    <t>Cs IW MiniTwr Z589T/350W v2.2 Black RoHS</t>
  </si>
  <si>
    <t>8001889</t>
  </si>
  <si>
    <t>KB Keytrnc E05366P1 PS2/104 keys-beige</t>
  </si>
  <si>
    <t>800189A</t>
  </si>
  <si>
    <t>KeyTronic KT800U2 - Keyboard- USB - black</t>
  </si>
  <si>
    <t>800189B</t>
  </si>
  <si>
    <t>KeyTronic KT800P2 - Keyboard- PS/2 - black</t>
  </si>
  <si>
    <t>5008881</t>
  </si>
  <si>
    <t>(N)Logitech Media K/B PS/2 #967559-0403</t>
  </si>
  <si>
    <t>5009191</t>
  </si>
  <si>
    <t>(N)Logitech Cordless Desktop MX 5000 Laser - Keyboard - wire</t>
  </si>
  <si>
    <t>5009218</t>
  </si>
  <si>
    <t>Logitech Value Keyboard Black 968012-0403</t>
  </si>
  <si>
    <t>9881106</t>
  </si>
  <si>
    <t>MS Ergonomic Value Pack USB K/B-3PK</t>
  </si>
  <si>
    <t>9881633</t>
  </si>
  <si>
    <t>MS WIRELESS OPTICAL DESTOP 3000 SET (KEYBOARD + MOUSE)</t>
  </si>
  <si>
    <t>MS Ergonomic Value Pack USB K/B-1PK</t>
  </si>
  <si>
    <t>9991109</t>
  </si>
  <si>
    <t>MS Remote K/B for MS Wins XP Media Center-1PK</t>
  </si>
  <si>
    <t>MS WIRELESS OPT DESTOP 3000 SET (K/B+M)-1pk</t>
  </si>
  <si>
    <t>8001376</t>
  </si>
  <si>
    <t>KB IONE K2A Black 107-Key PS2</t>
  </si>
  <si>
    <t>8001377</t>
  </si>
  <si>
    <t>KB IONE Scorpius N1 White USB</t>
  </si>
  <si>
    <t>8001378</t>
  </si>
  <si>
    <t>KB IONE Scorpius-P20 wireless 2.4G joystick RoHS</t>
  </si>
  <si>
    <t>8001379</t>
  </si>
  <si>
    <t>Wired Combo IONE Gemini-N2AM Alum. Silver BK/Mouse</t>
  </si>
  <si>
    <t>5001166</t>
  </si>
  <si>
    <t>VGA Diamond Viper ATI RadeonHD 2600PRO PCIe 512MB GDDR2</t>
  </si>
  <si>
    <t>5001167</t>
  </si>
  <si>
    <t>VGA Diamond Viper ATI RadeonHD 2600XT PCIe 256MB GDDR3 DVI</t>
  </si>
  <si>
    <t>5001168</t>
  </si>
  <si>
    <t>VGA Diamond Viper ATI RadeonHD 2600XT PCIe 512MB GDDR3 DVI</t>
  </si>
  <si>
    <t>5001169</t>
  </si>
  <si>
    <t>VGA Diamond Viper ATI RadeonHD 2600XT PCIe 256MB GDDR4</t>
  </si>
  <si>
    <t>5001182</t>
  </si>
  <si>
    <t>VGA Diamond Viper HD 2600PRO AGP 256MB GDDR2</t>
  </si>
  <si>
    <t>5001184</t>
  </si>
  <si>
    <t>VGA Diamond Viper HD 2600PRO AGP 512MB GDDR2</t>
  </si>
  <si>
    <t>5001186</t>
  </si>
  <si>
    <t>VGA Diamond Viper HD 2600XT AGP 512MB GDDR3</t>
  </si>
  <si>
    <t>6004030</t>
  </si>
  <si>
    <t>Seagate ST3400755SS 400G SAS 15K 16M</t>
  </si>
  <si>
    <t>6004043</t>
  </si>
  <si>
    <t>Seagate ST973402SS  73.4G 2.5" SAS 10K 16M</t>
  </si>
  <si>
    <t>6004045</t>
  </si>
  <si>
    <t>Seagate ST9146802SS   146.8G 2.5" SAS 10K 16M</t>
  </si>
  <si>
    <t>6004046</t>
  </si>
  <si>
    <t>Seagate ST936751SS  36.7G 2.5" SAS 15K 16M</t>
  </si>
  <si>
    <t>6004047</t>
  </si>
  <si>
    <t>Seagate ST973451SS  73.4G 2.5" SAS 15K 16M</t>
  </si>
  <si>
    <t>6004223</t>
  </si>
  <si>
    <t>Seagate ST3250310AS 250G SATA II 8M 7200 RoHS</t>
  </si>
  <si>
    <t>6004224</t>
  </si>
  <si>
    <t>Seagate ST3250410AS 250G SATA II 16M 7200 RoHS</t>
  </si>
  <si>
    <t>6004243</t>
  </si>
  <si>
    <t>(N)Seagate ST3400620AS 400G SATA II 16M 7200 RoHS</t>
  </si>
  <si>
    <t>(N)Seagate ST3500630A 500G IDE 16M 7200 RoHS</t>
  </si>
  <si>
    <t>6004254</t>
  </si>
  <si>
    <t>(N)Seagate ST3500630AS 500G SATA II 16M 7200 RoHS</t>
  </si>
  <si>
    <t>6004255</t>
  </si>
  <si>
    <t>Seagate ST3500320AS 500G SATA II 32M 7200 RoHS</t>
  </si>
  <si>
    <t>6004276</t>
  </si>
  <si>
    <t>Seagate ST3750640AS 750G SATA II 16M RoHS</t>
  </si>
  <si>
    <t>6004277</t>
  </si>
  <si>
    <t>Seagate ST3750330AS 750G SATA II 32M RoHS</t>
  </si>
  <si>
    <t>6004281</t>
  </si>
  <si>
    <t>Seagate ST31000340AS 1TB SATA II 32M 7200</t>
  </si>
  <si>
    <t>6004751</t>
  </si>
  <si>
    <t>Seagate ST373455LW 73GB 15K U320 SCSI 68 pin</t>
  </si>
  <si>
    <t>6004752</t>
  </si>
  <si>
    <t>Seagate ST373455LC 73GB 15K U320 SCSI 80 pin</t>
  </si>
  <si>
    <t>6004753</t>
  </si>
  <si>
    <t>Seagate ST3146855LW 146GB 15K U320 SCSI 68 pin</t>
  </si>
  <si>
    <t>6004754</t>
  </si>
  <si>
    <t>Seagate ST3146855LC 146G  SCSI U320  80 pin</t>
  </si>
  <si>
    <t>Seagate ST3300655LW 300GB 15K U320 SCSI 68 pin</t>
  </si>
  <si>
    <t>Seagate ST3300655LC 300GB 15K U320 SCSI 80 pin</t>
  </si>
  <si>
    <t>600482C</t>
  </si>
  <si>
    <t>Seagate ST3250310NS 250G Raid SATA II 16M 7200 ES</t>
  </si>
  <si>
    <t>(N)Seagate ST3400620NS 400G Raid SATA II 16M 7200 ES</t>
  </si>
  <si>
    <t>6004855</t>
  </si>
  <si>
    <t>(N)Seagate ST3500630NS 500G Raid SATA II 16M 7200 ES</t>
  </si>
  <si>
    <t>600485B</t>
  </si>
  <si>
    <t>Seagate ST3500320NS 500G Raid SATA II 32M 7200 ES</t>
  </si>
  <si>
    <t>6004875</t>
  </si>
  <si>
    <t>(N)Seagate ST3750640NS 750G Raid SATA II 16M 7200 ES</t>
  </si>
  <si>
    <t>6004876</t>
  </si>
  <si>
    <t>Seagate ST3750330NS 750G Raid SATA II 32M 7200 ES</t>
  </si>
  <si>
    <t>6004881</t>
  </si>
  <si>
    <t>Seagate ST31000340NS 1TB Raid SATA II 32M 7200 ES</t>
  </si>
  <si>
    <t>6006306</t>
  </si>
  <si>
    <t>WD WD3200AAJS 320G SATA II 7200 8M</t>
  </si>
  <si>
    <t>6006307</t>
  </si>
  <si>
    <t>WD WD1600AAJS 160G SATA II 7200 8M</t>
  </si>
  <si>
    <t>6006308</t>
  </si>
  <si>
    <t>WD WD2500AAJS 250G SATA II 7200 8M</t>
  </si>
  <si>
    <t>6006352</t>
  </si>
  <si>
    <t>Microsoft Win SBS Standard 2003 R2 English 1pk w/WinSvrSP2</t>
  </si>
  <si>
    <t>Microsoft Win SBS Premium 2003 R2 English w/WinSvrSP2</t>
  </si>
  <si>
    <t>Microsoft  Win Svr 2003 Web 1-2CPU SP2</t>
  </si>
  <si>
    <t>Microsoft  Win Sevr 2003 R2 Ent Edt w/SP2 25 CALs 1 server (1-8 CPU)</t>
  </si>
  <si>
    <t>Microsoft Win Svr 2003 R2 Ent x64 Edt w/SP2 25CALs,1svr(1-8 CPU)</t>
  </si>
  <si>
    <t>Microsoft Windows Server Standard 2003 R2 W/SP2 64BIT CD 1-4CPU 5CLT</t>
  </si>
  <si>
    <t>Microsoft  Win XP Pro MUI w/SP2b 3pk</t>
  </si>
  <si>
    <t>Microsoft  Win Home Sever WIN32 1PK</t>
  </si>
  <si>
    <t>9997564</t>
  </si>
  <si>
    <t>(N)OFFICE 2007 STANDARD WIN32 CD</t>
  </si>
  <si>
    <t>9998143</t>
  </si>
  <si>
    <t>(N)Symantc SYSTEM WORKS 2006</t>
  </si>
  <si>
    <t>9998153</t>
  </si>
  <si>
    <t>(N)Symtc AntiVirus Busins v10.2</t>
  </si>
  <si>
    <t>9998154</t>
  </si>
  <si>
    <t>(N)Symantec Norton Ghost  v.12</t>
  </si>
  <si>
    <t>9998159</t>
  </si>
  <si>
    <t>(N)Symantec Mail Security EXCHG 6.0 1yr 12068379</t>
  </si>
  <si>
    <t>6223006</t>
  </si>
  <si>
    <t>(N)PKZip for Win STD EDT V9</t>
  </si>
  <si>
    <t>6223007</t>
  </si>
  <si>
    <t>(N)WinZip Single-User Lic V11+ CD</t>
  </si>
  <si>
    <t>6223008</t>
  </si>
  <si>
    <t>(N)WinZip Single-User Lic V11.1+ CD</t>
  </si>
  <si>
    <t>8882700</t>
  </si>
  <si>
    <t>MS Office Basic 2007 3PK Medialess License Kit-No Media</t>
  </si>
  <si>
    <t>MS Office Basic 2007 SinglePK Medialess License Kit-No Media</t>
  </si>
  <si>
    <t>8882702</t>
  </si>
  <si>
    <t>MS Office SB 2007 3PK Medialess License Kit-No Media</t>
  </si>
  <si>
    <t>MS Office SB 2007 SinglePK Medialess License Kit-No Media</t>
  </si>
  <si>
    <t>8882704</t>
  </si>
  <si>
    <t>MS Office Pro 2007 3PK Medialess License Kit-No Media</t>
  </si>
  <si>
    <t>MS Office Pro 2007 SinglePK Medialess License Kit-No Media</t>
  </si>
  <si>
    <t>8882707</t>
  </si>
  <si>
    <t>MS OFFICE BASIC SB PRO 2007 REFRESH OPK</t>
  </si>
  <si>
    <t>MS Works Suite 2006 - 1pk</t>
  </si>
  <si>
    <t>8992700</t>
  </si>
  <si>
    <t>MS Office Basic 2007 1PK Medialess License Kit-No Media</t>
  </si>
  <si>
    <t>8992702</t>
  </si>
  <si>
    <t>MS Office SB 2007 1PK Medialess License Kit-No Media</t>
  </si>
  <si>
    <t>MS Office Pro 2007 1PK Medialess License Kit-No Media</t>
  </si>
  <si>
    <t>999801A</t>
  </si>
  <si>
    <t>(N)PCANYWHERE 12.1 HOST &amp; REMOTE CD</t>
  </si>
  <si>
    <t>9998061</t>
  </si>
  <si>
    <t>(N)McAfee VirusScan Plus 2008</t>
  </si>
  <si>
    <t>999807F</t>
  </si>
  <si>
    <t>(N)MCAFEE VIRUSSCAN PLUS 2008</t>
  </si>
  <si>
    <t>9003082</t>
  </si>
  <si>
    <t>Mtr AG Neovo X-20BV 20 " LCD black</t>
  </si>
  <si>
    <t>9003083</t>
  </si>
  <si>
    <t>Mtr AG Neovo H-W19D 19" wide 3ms/SPK/VGA/DVI</t>
  </si>
  <si>
    <t>9003084</t>
  </si>
  <si>
    <t>Mtr AG Neovo H-W22 22" wide 3ms/SPK/VGA/DVI</t>
  </si>
  <si>
    <t>9003085</t>
  </si>
  <si>
    <t>Mtr AG Neovo E-W19 19" wide GLASS/3ms/SPK/VGA/DVI</t>
  </si>
  <si>
    <t>9003086</t>
  </si>
  <si>
    <t>Mtr AG Neovo E-W22 22"wide GLASS/3ms/SPK/VGA/DVI/HDCP</t>
  </si>
  <si>
    <t>9003087</t>
  </si>
  <si>
    <t>Mtr AG Neovo X-W19 19" wide GLASS/3ms/SVIDEO/VGA/DVI</t>
  </si>
  <si>
    <t>9003088</t>
  </si>
  <si>
    <t>Mtr AG Neovo X-W22 22" wide GLASS/3ms/SVIDEO/VGA/DVI/HDCP</t>
  </si>
  <si>
    <t>Mtr AG Neovo F-419 19" LCD Blk 700:1 Contrast</t>
  </si>
  <si>
    <t>Mtr AG Neovo X-19AV 19" LCD BLK</t>
  </si>
  <si>
    <t>9003107</t>
  </si>
  <si>
    <t>AG Neovo F-417 17" LCD Silver</t>
  </si>
  <si>
    <t>AG Neovo X-20BV 20 " LCD black</t>
  </si>
  <si>
    <t>AG Neovo H-W19D 19" wide 3ms/SPK/VGA/DVI</t>
  </si>
  <si>
    <t>AG Neovo H-W22 22" wide 3ms/SPK/VGA/DVI</t>
  </si>
  <si>
    <t>AG Neovo E-W19 19" wide GLASS/3ms/SPK/VGA/DVI</t>
  </si>
  <si>
    <t>AG Neovo E-W22 22"wide GLASS/3ms/SPK/VGA/DVI/HDCP</t>
  </si>
  <si>
    <t>AG Neovo X-W19 19" wide GLASS/3ms/SVIDEO/VGA/DVI</t>
  </si>
  <si>
    <t>AG Neovo X-W22 22" wide GLASS/3ms/SVIDEO/VGA/DVI/HDCP</t>
  </si>
  <si>
    <t>AG Neovo F-419 19" LCD Blk 700:1 Contrast</t>
  </si>
  <si>
    <t>Philips-BenQ 8X/24X Slim IDE CD-RW / DVD-ROM combo drive - Black</t>
  </si>
  <si>
    <t xml:space="preserve">Intel Slim DVD-ROM </t>
  </si>
  <si>
    <t>Intel 5.25" Slim Line DVD-ROM drive</t>
  </si>
  <si>
    <t>Toshiba Slim DVD/CDRW SD-R2612-TA Black - Bulk</t>
  </si>
  <si>
    <t>9011174</t>
  </si>
  <si>
    <t>(N)NIC Pro/1000PT 2Port PCIe Intel EXPI9402PT bulk</t>
  </si>
  <si>
    <t>9011176</t>
  </si>
  <si>
    <t>NIC Pro/1000PT 4port PCIe Intel EXPI9404PTBLK</t>
  </si>
  <si>
    <t>9011177</t>
  </si>
  <si>
    <t>NIC Pro/1000 Intel EXPI9404PTLBLK Bulk</t>
  </si>
  <si>
    <t>9011172</t>
  </si>
  <si>
    <t>NIC Pro/1000PT PCIe NIC Intel EXPI9400PT Bulk</t>
  </si>
  <si>
    <t>(N)3Ware 9650SE-12ML PCI-E SATA RAID C/C KIT</t>
  </si>
  <si>
    <t>(N)3Ware 9650SE-16ML PCI-E SATA RAID C/C KIT</t>
  </si>
  <si>
    <t>(N)3Ware 9650SE-4LPML PCI-E SATA RAID C/C KIT</t>
  </si>
  <si>
    <t>(N)3Ware 9650SE-8LPML PCI-E SATA RAID C/C KIT</t>
  </si>
  <si>
    <t>3005332</t>
  </si>
  <si>
    <t>(N)C/C 3Ware 9650SE-2LP 1PK bulk</t>
  </si>
  <si>
    <t>3005334</t>
  </si>
  <si>
    <t>(N)C/C 3Ware 9650SE-2LP 10PK</t>
  </si>
  <si>
    <t>0021809</t>
  </si>
  <si>
    <t>0021808</t>
  </si>
  <si>
    <t>(S)VMWARE INFRASTRUCTURE 3 ENTERPRISE Edition</t>
  </si>
  <si>
    <t>(S)1Yr Gold Support for VMWARE INFRASTRUCTURE 3 Ent Edt</t>
  </si>
  <si>
    <t>6006423</t>
  </si>
  <si>
    <t>WD WD7500AYPS 750GB RAID SATA 5400-7200 16MB Green Power</t>
  </si>
  <si>
    <t>6006425</t>
  </si>
  <si>
    <t>WD WD5000ABPS 500GB RAID SATA 5400-7200 16MB Green Power</t>
  </si>
  <si>
    <t>600648A</t>
  </si>
  <si>
    <t>WD Raptor WD1500ADFD 150G SATA 10K</t>
  </si>
  <si>
    <t>600648D</t>
  </si>
  <si>
    <t>WD Raptor WD740ADFD 74G SATA 10K</t>
  </si>
  <si>
    <t>600648E</t>
  </si>
  <si>
    <t>(N)WD Raptor WD360ADFD 36G SATA 10K</t>
  </si>
  <si>
    <t>6006601</t>
  </si>
  <si>
    <t>WD WD600BEVS 60G SATA 8M 5400 RoHS</t>
  </si>
  <si>
    <t>6006602</t>
  </si>
  <si>
    <t>WD WD800BEVS 80G SATA 8M 5400 RoHS</t>
  </si>
  <si>
    <t>6006603</t>
  </si>
  <si>
    <t>WD WD1000BEVS 100G SATA 8M 5400 RoHS</t>
  </si>
  <si>
    <t>6006605</t>
  </si>
  <si>
    <t>WD WD1600BEVS 160G SATA 8M 5400 RoHS</t>
  </si>
  <si>
    <t>6006606</t>
  </si>
  <si>
    <t>WD WD2500BEVS 250G SATA 8M 5400 RoHS</t>
  </si>
  <si>
    <t>5  year parts and labor</t>
  </si>
  <si>
    <t>6005704</t>
  </si>
  <si>
    <t>Hitachi 0A32727 80G SATA II 8M 7200 HDS7216080PLA380</t>
  </si>
  <si>
    <t>6005713</t>
  </si>
  <si>
    <t>Hitachi 0Y30006 160GB SATA II 8M 7200 RoHS HDS721616PLA380</t>
  </si>
  <si>
    <t>6005723</t>
  </si>
  <si>
    <t>Hitachi 0A33439 400GB 16M 7200 SATA 3Gb/s HDT725040VLA360</t>
  </si>
  <si>
    <t>6005771</t>
  </si>
  <si>
    <t>Hitachi 0A35772 1TB Raid 32M 7200 HUA721010KLA330 Ultrstar</t>
  </si>
  <si>
    <t>6006903</t>
  </si>
  <si>
    <t>Hitachi 0A33423 250G 7200 8M SATA II HDT725025VLA380 RoHS</t>
  </si>
  <si>
    <t>6006904</t>
  </si>
  <si>
    <t>Hitachi 0A35770 500G SATA II 32M 7200 HUA721050KLA330</t>
  </si>
  <si>
    <t>6006909</t>
  </si>
  <si>
    <t>Hitachi 0A35155 1TB SATA II 32M 7200 HDS721010KLA330 Desk To</t>
  </si>
  <si>
    <t>6006936</t>
  </si>
  <si>
    <t>Hitachi 17R6393 73G 10K U320 68p RoHS HUS103073FL3600</t>
  </si>
  <si>
    <t>600693A</t>
  </si>
  <si>
    <t>Hitachi 08K2476 SCSI 73G 10K U320 80 pin HUS103073FL3800</t>
  </si>
  <si>
    <t>6006946</t>
  </si>
  <si>
    <t>Hitachi 08K2479 146G 10K 68pin U320 HUS103014FL3600</t>
  </si>
  <si>
    <t>6006947</t>
  </si>
  <si>
    <t>Hitachi 08K2475 146G 10K 80p U320 HUS103014FL3800</t>
  </si>
  <si>
    <t>4012125</t>
  </si>
  <si>
    <t>4012129</t>
  </si>
  <si>
    <t>4012168</t>
  </si>
  <si>
    <t>4015602</t>
  </si>
  <si>
    <t>401567D</t>
  </si>
  <si>
    <t>6221256</t>
  </si>
  <si>
    <t>8X Slim DVD-ROM Drive - Black</t>
  </si>
  <si>
    <t>8882703</t>
  </si>
  <si>
    <t>Microsoft Office Basic 2007 SinglePK Medialess</t>
  </si>
  <si>
    <t>8882701</t>
  </si>
  <si>
    <t>(N)NORTON ANTIVIRUS 2007 CD OEM</t>
  </si>
  <si>
    <t>9998152</t>
  </si>
  <si>
    <t>(N)Symantec Norton Ghost  v. 10.0</t>
  </si>
  <si>
    <t>9998137</t>
  </si>
  <si>
    <t>(N)McAfee VirusScan Plus 2007</t>
  </si>
  <si>
    <t>9998076</t>
  </si>
  <si>
    <t>SW Cyberlink PowerDVD 7.0 OEM</t>
  </si>
  <si>
    <t>6222312</t>
  </si>
  <si>
    <t>S/W Intervideo WinDVD 5</t>
  </si>
  <si>
    <t>6222310</t>
  </si>
  <si>
    <t>Nero v7.5 suite 1 with vista support</t>
  </si>
  <si>
    <t>6221853</t>
  </si>
  <si>
    <t>(N)Roxio easy CD Creator V8 VCD Edition</t>
  </si>
  <si>
    <t>6221008</t>
  </si>
  <si>
    <t>8992148</t>
  </si>
  <si>
    <t>Microsoft Windows XP Home SP2b 1pack OEM</t>
  </si>
  <si>
    <t>8882543</t>
  </si>
  <si>
    <t>Microsoft Windows XP Pro SP2b Single Pack OEM</t>
  </si>
  <si>
    <t>Microsoft Windows XP Pro x64 SP2b 1pk OEM 64bit</t>
  </si>
  <si>
    <t>8882157</t>
  </si>
  <si>
    <t>Microsoft Win Vista Business 32bit Single pk DV</t>
  </si>
  <si>
    <t>8882159</t>
  </si>
  <si>
    <t>Microsoft Win Vista Business 64bit Single pk DV</t>
  </si>
  <si>
    <t>8882163</t>
  </si>
  <si>
    <t>Microsoft Win Vista Home Basic 32bit Single pk</t>
  </si>
  <si>
    <t>8882165</t>
  </si>
  <si>
    <t>Microsoft Win Vista Home Basic 64bit Single pk</t>
  </si>
  <si>
    <t>8882167</t>
  </si>
  <si>
    <t>Microsoft Win Vista Home Premium 32bit Single p</t>
  </si>
  <si>
    <t>8882169</t>
  </si>
  <si>
    <t>Microsoft Win Vista Home Premium 64bit Single p</t>
  </si>
  <si>
    <t>8882171</t>
  </si>
  <si>
    <t>Microsoft Win Vista Ultimate 32bit Single pk DV</t>
  </si>
  <si>
    <t>8882173</t>
  </si>
  <si>
    <t>Microsoft Win Vista Ultimate 64bit Single pk DV</t>
  </si>
  <si>
    <t>8992158</t>
  </si>
  <si>
    <t>Microsoft Win Vista Business 32bit 1pk DVDROM</t>
  </si>
  <si>
    <t>8992164</t>
  </si>
  <si>
    <t>Microsoft Win Vista Home Basic 32bit 1pk DVDROM</t>
  </si>
  <si>
    <t>8992168</t>
  </si>
  <si>
    <t>Microsoft Win Vista Home Premium 32bit 1pk DVDR</t>
  </si>
  <si>
    <t>8992170</t>
  </si>
  <si>
    <t>Microsoft Win Vista Home Premium 64bit 1pk DVDR</t>
  </si>
  <si>
    <t>8992172</t>
  </si>
  <si>
    <t>Microsoft Win Vista Ultimate 32bit 1pk DVDROM</t>
  </si>
  <si>
    <t>8882491</t>
  </si>
  <si>
    <t>Microsoft Win Svr Std 2003 R2a Win32 English 1p</t>
  </si>
  <si>
    <t>8882778</t>
  </si>
  <si>
    <t>Microsoft Win SB Svr '03 add 5 User License CAL</t>
  </si>
  <si>
    <t>8882785</t>
  </si>
  <si>
    <t>Microsoft Win SBS Std 03 R2-SR English 1pk DSP</t>
  </si>
  <si>
    <t>9003092</t>
  </si>
  <si>
    <t>9003093</t>
  </si>
  <si>
    <t xml:space="preserve">AG Neovo F-419 19" LCD monitor Silver </t>
  </si>
  <si>
    <t>9003094</t>
  </si>
  <si>
    <t>AG Neovo K-A19 19" Wide Screen monitor black</t>
  </si>
  <si>
    <t>9003098</t>
  </si>
  <si>
    <t xml:space="preserve">AG Neovo F-419(R12) 19"LCD monitor White </t>
  </si>
  <si>
    <t>9003102</t>
  </si>
  <si>
    <t>AG Neovo E-19A 19" LCD monitor black</t>
  </si>
  <si>
    <t>9003103</t>
  </si>
  <si>
    <t>AG Neovo M-19 19"LCD monitor Silver</t>
  </si>
  <si>
    <t>9003104</t>
  </si>
  <si>
    <t>AG Neovo M-19 19"LCD monitor black</t>
  </si>
  <si>
    <t>9003105</t>
  </si>
  <si>
    <t>9003109</t>
  </si>
  <si>
    <t>900310A</t>
  </si>
  <si>
    <t>AG Neovo E-17DA 17"LCD monitor black</t>
  </si>
  <si>
    <t>9003111</t>
  </si>
  <si>
    <t>AG Neovo M-17 17"LCD monitor with speaker black</t>
  </si>
  <si>
    <t>9003112</t>
  </si>
  <si>
    <t>AG Neovo M-17 17"LCD monitor with speaker silver</t>
  </si>
  <si>
    <t>9003123</t>
  </si>
  <si>
    <t>AG Neovo F-417 17" LCD monitor white</t>
  </si>
  <si>
    <t>9003124</t>
  </si>
  <si>
    <t xml:space="preserve">1GB PC3200 DDR SDRAM, upgradeable to 2GB PC3200 DDR SDRAM </t>
  </si>
  <si>
    <t>NUW0535</t>
  </si>
  <si>
    <t xml:space="preserve">Customized 1U PC NUMC </t>
  </si>
  <si>
    <t>Intel® i845GE Chipset Penitum 4 400/533MHz FSB ATX board, w/ 2 Gigabit LAN, 8MB video</t>
  </si>
  <si>
    <t>Built in Adaptec 7899W dual channel U160 SCSI controller</t>
  </si>
  <si>
    <t xml:space="preserve">512MB PC3200 DDR SDRAM, upgradeable to 2GB PC3200 DDR SDRAM </t>
  </si>
  <si>
    <t xml:space="preserve">1 slot 32-bit PCI riser card </t>
  </si>
  <si>
    <t>73GB 15K U320 SCSI 68-pin hard disk drive</t>
  </si>
  <si>
    <t>Slim DVD/CDRW combo drive</t>
  </si>
  <si>
    <t>Roxio easy CD Creator V9.1LE VCD Edition</t>
  </si>
  <si>
    <t>SunSoft Solaris 10 (6/06) operating system - 64-bit Media kit - No License</t>
  </si>
  <si>
    <t>Swift NTDS (D-Type) Serial PCI modules w/ 4K FIFO</t>
  </si>
  <si>
    <t>G59678D</t>
  </si>
  <si>
    <t>(N)LSI MegaRAID 8480E 8port PCIe x8 SAS/SATA RAID 8ext ports</t>
  </si>
  <si>
    <t>4922236</t>
  </si>
  <si>
    <t>(N)LSI MegaRAID 8408E 8port PCIe x8 SAS/SATA RAID 8int</t>
  </si>
  <si>
    <t>4922237</t>
  </si>
  <si>
    <t>(N)LSI MegaRAID 84016E 16port PCIe x8 SAS/SATA RAID 16int</t>
  </si>
  <si>
    <t>4922238</t>
  </si>
  <si>
    <t>(N)LSI MegaRAID 8888ELP 8port PCIex8 SAS/SATA 256M 8int/8ext</t>
  </si>
  <si>
    <t>4922239</t>
  </si>
  <si>
    <t>(N)LSI MegaRAID SATA 300-4XLP 4port PCI-X SATA RAID 128MB</t>
  </si>
  <si>
    <t>4922301</t>
  </si>
  <si>
    <t>(N)LSI LSI7104XP-LC KIT SGL FIBRE CHANNEL 4GB PCIX ADPTR</t>
  </si>
  <si>
    <t>5010060</t>
  </si>
  <si>
    <t>(N)LSI C/C LSI MegaRaid U320 SCSI 128M</t>
  </si>
  <si>
    <t>4015476</t>
  </si>
  <si>
    <t>(N)Intel SRCSASJV 16 Port SAS RAID Controller</t>
  </si>
  <si>
    <t>4015477</t>
  </si>
  <si>
    <t>(N)Intel SRCSASRB 8 Port SAS RAID Controller</t>
  </si>
  <si>
    <t>4015478</t>
  </si>
  <si>
    <t>(N)Intel SRCSATAWB 8 Port SAS RAID Controller</t>
  </si>
  <si>
    <t>4015583</t>
  </si>
  <si>
    <t>(N)Intel SR1500 OPT BP SAS SATA 3.5 HD 4PT SAS CNTRL</t>
  </si>
  <si>
    <t>C/C Intel SATA RAID PCI 8CH 128MB CTRL</t>
  </si>
  <si>
    <t>C/C Intel SAS SATA RAID 8PT PCIE X8 256MB CTRL</t>
  </si>
  <si>
    <t>(N)Intel 8pt PCI-E x4 SAS Raid Cont (4 int/4 ext) SRCSAS144E</t>
  </si>
  <si>
    <t>3006318</t>
  </si>
  <si>
    <t>C/C ARC-1680 PCIe x8 Full Height SAS RAID Controller</t>
  </si>
  <si>
    <t>9026120</t>
  </si>
  <si>
    <t>CNet 24 Ports Smart Access Web Management Switch CSH-2400W</t>
  </si>
  <si>
    <t>CNet 16-Port Switch with 1 Fiber port CNSH-1601</t>
  </si>
  <si>
    <t>CNet Smart Switch- 24-p 10/100Mbps+2 shared Copper/Fiber</t>
  </si>
  <si>
    <t>CNet 24-P 10/100Mbps Switch w/2 Fixed 1000Mbps Copper</t>
  </si>
  <si>
    <t>9026124</t>
  </si>
  <si>
    <t>CNet 24-P 10/100Mbps Switch Mini GBIC Fiber Module</t>
  </si>
  <si>
    <t>9026125</t>
  </si>
  <si>
    <t>CNet 5-Port Gigabit Switch CGS-500E</t>
  </si>
  <si>
    <t>9026126</t>
  </si>
  <si>
    <t>CNet 16-Port Gigabit Switch CGS-1600</t>
  </si>
  <si>
    <t>5005522</t>
  </si>
  <si>
    <t>Netgear JGS516NA Gigabit Switch 16 ports</t>
  </si>
  <si>
    <t>5005523</t>
  </si>
  <si>
    <t>Netgear JGS524NA  Gigabit Switch 24 ports</t>
  </si>
  <si>
    <t>J30436B</t>
  </si>
  <si>
    <t>Lnksys 48P switch rkmt SRW2048</t>
  </si>
  <si>
    <t>J63308B</t>
  </si>
  <si>
    <t>Linksys wrls G router w/ 4P switch WRT54GL</t>
  </si>
  <si>
    <t>J76388A</t>
  </si>
  <si>
    <t>Linksys 16-Port 10/100/1000 Gigabit Switch/SRW2016</t>
  </si>
  <si>
    <t>3003312</t>
  </si>
  <si>
    <t>PSU Antec 350W ATX12V V2.01 Basiq BP350 RoHS</t>
  </si>
  <si>
    <t>PSU Antec 500W ATX12V V2.01 Basiq BP500U RoHS</t>
  </si>
  <si>
    <t>300332Y</t>
  </si>
  <si>
    <t>PSU Antec 650W ATX12V v2.2 NeoPower650 RoHS</t>
  </si>
  <si>
    <t>3003344</t>
  </si>
  <si>
    <t>PSU Antec 430W ATX12V 2.2v TP3-430 RoHS</t>
  </si>
  <si>
    <t>PSU Antec 380W ATX12V v2 EarthWatts 80+ RoHS</t>
  </si>
  <si>
    <t>PSU Antec 430W ATX12V v2 EarthWatts 80+ RoHS</t>
  </si>
  <si>
    <t>PSU Antec 500W ATX12V v2 EarthWatts 80+ RoHS</t>
  </si>
  <si>
    <t>3003352</t>
  </si>
  <si>
    <t>PSU Antec TPQ-850 TruePower Quattro 850W  80+ RoHS</t>
  </si>
  <si>
    <t>3003353</t>
  </si>
  <si>
    <t>CE/FCC compliant</t>
  </si>
  <si>
    <t>PSU Antec TPQ-1000 TruePower Quattro 1000W RoHS</t>
  </si>
  <si>
    <t>3028110</t>
  </si>
  <si>
    <t>Case dimension: 21"x 7.8" x 16.7" (DxWxH)</t>
  </si>
  <si>
    <t>DDR2-533 512MB PC2-4200 memory</t>
  </si>
  <si>
    <t>ntel Celeron 220 (1.2 GHz) processor</t>
  </si>
  <si>
    <t>Supports up to 1GB DDR2 667/533/400 MHz memory</t>
  </si>
  <si>
    <t>Intel® dual core Xeon Server System SR2500ALBRPR with 750-watt, non-redundant PFC power supply</t>
  </si>
  <si>
    <t>146.8 GB Serial Attached SCSI (SAS) 3.5" HDD w/ 16MB cache</t>
  </si>
  <si>
    <t xml:space="preserve">0575001  </t>
  </si>
  <si>
    <t xml:space="preserve">057503U </t>
  </si>
  <si>
    <t>0550000</t>
  </si>
  <si>
    <t>One year parts and labor warranty. Three year parts warranty direct from Intel.</t>
  </si>
  <si>
    <t xml:space="preserve">G59671A </t>
  </si>
  <si>
    <t xml:space="preserve">AS02501   </t>
  </si>
  <si>
    <t>AS02500</t>
  </si>
  <si>
    <t>3U 16-Bay 4Gb FC-SAS/SATA 3.0Gb/s RAID 6 Storage Subsystem</t>
  </si>
  <si>
    <t>Dual Channel 3U 16 bays 4Gb FC-SAS/SATA II RAID subsystem</t>
  </si>
  <si>
    <t>Dual channel FC-AL (4Gb/s) channels interface</t>
  </si>
  <si>
    <t xml:space="preserve">Cache Memory: 51GB DDR2-667 ECC </t>
  </si>
  <si>
    <t>6004086</t>
  </si>
  <si>
    <t>Seagate ST380815AS 80G SATA II 8M 7200 RoHS</t>
  </si>
  <si>
    <t>6004168</t>
  </si>
  <si>
    <t>Seagate ST3160815AS 160G SATA II 8M 7200  RoHS</t>
  </si>
  <si>
    <t>6004828</t>
  </si>
  <si>
    <t>(N)Seagate ST3250620NS 250G Raid SATA II 16M 7200 ES</t>
  </si>
  <si>
    <t>6005029</t>
  </si>
  <si>
    <t>(E)Segt ST380817AS 80G SATA 7200</t>
  </si>
  <si>
    <t>6006351</t>
  </si>
  <si>
    <t>(E)WD 2500YD 250G Raid SATA 16M 7200 RoHS</t>
  </si>
  <si>
    <t>6006501</t>
  </si>
  <si>
    <t>WD 800JB 80G U100 7200 8M</t>
  </si>
  <si>
    <t>6006503</t>
  </si>
  <si>
    <t>WD 800BB 80G U100 7200 2M</t>
  </si>
  <si>
    <t>6006574</t>
  </si>
  <si>
    <t>WD 800JD 80G SATA 7200 8M</t>
  </si>
  <si>
    <t>6221851</t>
  </si>
  <si>
    <t>(N)Nero v6.6 suite 1</t>
  </si>
  <si>
    <t>6221852</t>
  </si>
  <si>
    <t>(E)Nero v7.0 suite 1</t>
  </si>
  <si>
    <t>9003827</t>
  </si>
  <si>
    <t>(N)HP WXPP Media Kit for VISTA NB only</t>
  </si>
  <si>
    <t>7007633</t>
  </si>
  <si>
    <t>Kingston  KTH-ZD8000B/2G(HP/Compaq)</t>
  </si>
  <si>
    <t>7007710</t>
  </si>
  <si>
    <t>DDR2 Kingston 533 512MB CL4</t>
  </si>
  <si>
    <t>7007753</t>
  </si>
  <si>
    <t>DDR2 Kingstn 667 1GB Kit</t>
  </si>
  <si>
    <t>7007754</t>
  </si>
  <si>
    <t>DDR2 Kingstn 667 2GB Kit</t>
  </si>
  <si>
    <t>7007839</t>
  </si>
  <si>
    <t>DDR Kingstn PC3200 512M C3A</t>
  </si>
  <si>
    <t>7007840</t>
  </si>
  <si>
    <t>DDR Kingstn PC2100 1G c2</t>
  </si>
  <si>
    <t>7007869</t>
  </si>
  <si>
    <t>DDR Kinstn PC3200 1G C3A</t>
  </si>
  <si>
    <t>7007992</t>
  </si>
  <si>
    <t>(N)SDRAM KingstonVR PC133 512M c3</t>
  </si>
  <si>
    <t>9002438</t>
  </si>
  <si>
    <t>(E)Mtr Imprssn 19LSP-D 19"LCD Black DVI w/SPK RoHS</t>
  </si>
  <si>
    <t>9002451</t>
  </si>
  <si>
    <t>(E)Mtr Imprssn 17LSP 17"LCD Black w/SPK RoHS</t>
  </si>
  <si>
    <t>9002453</t>
  </si>
  <si>
    <t>(O)Mtr Imprssn 17LSP V2 17"LCD Black w/spk RoHS</t>
  </si>
  <si>
    <t>9003003</t>
  </si>
  <si>
    <t>(E)Mtr Impression 17" LCD sil/blk w/SPK</t>
  </si>
  <si>
    <t>9003108</t>
  </si>
  <si>
    <t>(E)Mtr AG NeovoF-415 15" LCD white</t>
  </si>
  <si>
    <t>9004478</t>
  </si>
  <si>
    <t>Mtr Imprsn 7Plus 17"CRT Cool Gray VD1</t>
  </si>
  <si>
    <t>4016560</t>
  </si>
  <si>
    <t>Speakers</t>
  </si>
  <si>
    <t>5008809</t>
  </si>
  <si>
    <t>(N)Logitech R-10 - PC multimedia speakers</t>
  </si>
  <si>
    <t>4030561</t>
  </si>
  <si>
    <t>Intel 2U Heatsink/fan for Xeon 1333FSB/LGA771 CPU</t>
  </si>
  <si>
    <t>CPU Cooling</t>
  </si>
  <si>
    <t>3 months parts and labor</t>
  </si>
  <si>
    <t>High Availability: Dual Controller Redundancy Active w/ Mirrored Cache</t>
  </si>
  <si>
    <t xml:space="preserve">Enclosure Monitoring (SES): In Band SES via SAS </t>
  </si>
  <si>
    <t xml:space="preserve">Power Supply: 2x 600W w/PFC </t>
  </si>
  <si>
    <t>- 2 cooling fan per module</t>
  </si>
  <si>
    <t>Dimension: 22.75" x 19" 5.15" (LxWxH)</t>
  </si>
  <si>
    <t xml:space="preserve">320 GB hot swap Serial ATA II 3.0 Gb/s 8MB buffer storage capacity </t>
  </si>
  <si>
    <t>with 5-Stage Quality Testing (Pre-assembly test, System assembly, High temperature burn-in from 90 degree F to 102 degree F, Functional testing, Final Q.C. inspection)</t>
  </si>
  <si>
    <t>Heavy duty packing box</t>
  </si>
  <si>
    <t xml:space="preserve">AX03020  </t>
  </si>
  <si>
    <t>ServMax 4-Processor 16-Core Xeon Server, Intel S7000FC4UR</t>
  </si>
  <si>
    <t>Form Factor: 4U</t>
  </si>
  <si>
    <t>Drive Bay: 8x 2.5-inch SAS/SATA hot-swap hard disk drive bays</t>
  </si>
  <si>
    <t>1x 5.25" external drive bay</t>
  </si>
  <si>
    <t>Drive Included: Slim type DVD-ROM drive</t>
  </si>
  <si>
    <t>Power Supply Included: 2x Power Supplies Module included</t>
  </si>
  <si>
    <t>Cooling System: 2x Front Fan Module</t>
  </si>
  <si>
    <t>4x Rear Fan Module</t>
  </si>
  <si>
    <t>Backplane: SAS/SATA 4U Backplane Board</t>
  </si>
  <si>
    <t>MB Chipsets: Intel 7300 Chipset</t>
  </si>
  <si>
    <t>CPU Socket: 4x LGA771 sockets</t>
  </si>
  <si>
    <t>System Bus: 1067 MT/S</t>
  </si>
  <si>
    <t>CPU Support: Intel Xeon 7300/7200 series Tigerton processors</t>
  </si>
  <si>
    <t>Memory Slot: 8x Memory board slots (1 included)</t>
  </si>
  <si>
    <t>Memory Type: Fully Buffered (registered) FB-DIMM DDR2 667/533MHz</t>
  </si>
  <si>
    <t>Expansion Slot: 7x PCI Express slots (two hot-plug)</t>
  </si>
  <si>
    <t>Storage Controller: NO Built-in storage controller (Optional RAID Controller card may purchase separately)</t>
  </si>
  <si>
    <t xml:space="preserve">Remote Management: Support Intelligent Platform Management Interface (IPMI) v.2.0 </t>
  </si>
  <si>
    <t>{ Optional AXXRMM2 card needed }</t>
  </si>
  <si>
    <t>Onboard Video: ATI RN50</t>
  </si>
  <si>
    <t>Front I/O: 1x VGA port</t>
  </si>
  <si>
    <t>2x USB 2.0 ports</t>
  </si>
  <si>
    <t>2x RJ45 LAN ports</t>
  </si>
  <si>
    <t>1x Serial port</t>
  </si>
  <si>
    <t>4x Intel Xeon Processor E7310 1.6G Quad-core Processors</t>
  </si>
  <si>
    <t>4x 1GB ECC DDR2 667MHz Fully Buffered (FB) DIMM</t>
  </si>
  <si>
    <t>1x 36GB 2.5" SAS 3Gbps HDD - 10K rpm, 8MB buffer</t>
  </si>
  <si>
    <t>System dimension: 4U (6.8”) H x 17.5” W x 27.5” D</t>
  </si>
  <si>
    <t>6U Rackmount or pedestal based</t>
  </si>
  <si>
    <t>Front: * Storage drive bay support 14 hot-swap 2.5" SAS drives</t>
  </si>
  <si>
    <t>* Up to 6 Server Compute Module</t>
  </si>
  <si>
    <t>* One Hot Swap I/O Fan Module</t>
  </si>
  <si>
    <t>Rear: * One Management Module</t>
  </si>
  <si>
    <t>* Up to two ethernet switch modules</t>
  </si>
  <si>
    <t>* Up to two storage control modules</t>
  </si>
  <si>
    <t>* Four power supplys bays for 3+1 redundancy</t>
  </si>
  <si>
    <t>* Two hot swap fan modules</t>
  </si>
  <si>
    <t>Mid-plane: * Connecto subsystems to the Management Module</t>
  </si>
  <si>
    <t>* Designed for multiple generation of Server Compute Modules</t>
  </si>
  <si>
    <t>* Provides I/O for the system</t>
  </si>
  <si>
    <t>Storage Contron Module:</t>
  </si>
  <si>
    <t>- Support RAID 0/1/1E/5/6/10</t>
  </si>
  <si>
    <t>Ether switch module ports: 10x external Gigabit full-duplex ports</t>
  </si>
  <si>
    <t>12x internal 1-Gigabit full-duplex ports</t>
  </si>
  <si>
    <t>Ethernet switch module management: Port, VLAN, and Advance Switch Configuration via the management module</t>
  </si>
  <si>
    <t>Layer 2+ features: * ACL, QOS, Link Aggregation, 10Kk jumbo Frame support, VLAN support, STP, and RSTP</t>
  </si>
  <si>
    <t>* Non-blocking I/O, wire-speed performance</t>
  </si>
  <si>
    <t>Management module IO: External 10/100 ethernet port</t>
  </si>
  <si>
    <t>External serial port</t>
  </si>
  <si>
    <t>Menagement module remote management: Remote media</t>
  </si>
  <si>
    <t>Remote Console</t>
  </si>
  <si>
    <t>Server Compute Module: * Process</t>
  </si>
  <si>
    <t xml:space="preserve">* Intel 5000P chipset family include - </t>
  </si>
  <si>
    <t>* Memory</t>
  </si>
  <si>
    <t>* On-board host bus adapter</t>
  </si>
  <si>
    <t xml:space="preserve">* LAN </t>
  </si>
  <si>
    <t>* On-board Video</t>
  </si>
  <si>
    <t>* External Connectors</t>
  </si>
  <si>
    <t>* Internal Connectors</t>
  </si>
  <si>
    <t>Mezzanine card (Not included): * Provides additional dual-channel Ethernet port</t>
  </si>
  <si>
    <t>* Intel Modular Server Accessory AXXGBIOMEZ</t>
  </si>
  <si>
    <t>Chassis Power Requirment: * Up to four 1000-watt DC Output power supply modules with  110-240V AC input</t>
  </si>
  <si>
    <t>* Full System configuration power requires 3000 Watts</t>
  </si>
  <si>
    <t>Dimensions: 10.3"x17.5"x28.4" (HxWxD)</t>
  </si>
  <si>
    <t>`- External extended storage mini SAS port</t>
  </si>
  <si>
    <t>`- 6x internal 3.0 Gbps SAS channels</t>
  </si>
  <si>
    <t>`- Active-Active redundancy</t>
  </si>
  <si>
    <t>`- Battery Backup</t>
  </si>
  <si>
    <t>`- Based on the Intel 5000P series chipset and supports multi-core Intel Xeon processors</t>
  </si>
  <si>
    <t>`- Intel 5000P memory controller hub</t>
  </si>
  <si>
    <t>`- Intel 6321ESB I/O controller hub</t>
  </si>
  <si>
    <t>`- 8x fully-buffered DIMM (FB-DIMM) slots supporting up to 32 GB of memory</t>
  </si>
  <si>
    <t>`- LSI 2064e SAS controller</t>
  </si>
  <si>
    <t>`- Two intergated Gigabit ethernet ports and two optioanl Gigabit ehternet port via the Mezzanine card</t>
  </si>
  <si>
    <t>`- ATI ES1000 video controller with 16MB of DDR SDRAM</t>
  </si>
  <si>
    <t>`- Two USB 2.0 ports</t>
  </si>
  <si>
    <t>`- Video connector</t>
  </si>
  <si>
    <t>`- One Intel I/O Mezzanine Connector supporting an optional Mezzanine card</t>
  </si>
  <si>
    <t>Chassi Config.: 6U Rackmount or pedestal based</t>
  </si>
  <si>
    <t xml:space="preserve">AX74000 </t>
  </si>
  <si>
    <t>7U Opteron blade server</t>
  </si>
  <si>
    <t>Server Blade: Up to 10 hot-plug server blades</t>
  </si>
  <si>
    <t>Module Support: Supports both Intel and AMD based blades</t>
  </si>
  <si>
    <t>Gigabit Ethernet Switch: Support up to two hot-plug gigbit Ethernet switches</t>
  </si>
  <si>
    <t>Management Module: Support up to two hot-plug management modules providing remote KVM and IPMI 2.0 functionalities.</t>
  </si>
  <si>
    <t>Power Supply: Two hot-swap 2000W power supplies</t>
  </si>
  <si>
    <t>Cooling Design: 16x cooling fans</t>
  </si>
  <si>
    <t>Drive Bay: 2x 3.5" Hot-swap drive bays</t>
  </si>
  <si>
    <t>Drive Included: 250GB per blade</t>
  </si>
  <si>
    <t>Power: 2x Power Connectors (to Backplane)</t>
  </si>
  <si>
    <t>MB Chipsets: Intel 5000P (Blackford) chipset</t>
  </si>
  <si>
    <t>CPU Socket: 2x LGA771 Sockets</t>
  </si>
  <si>
    <t>System Bus: 1333 / 1066 / 667 MHz system bus</t>
  </si>
  <si>
    <t>CPU Support: * Quad-Core Intel Xeon Processor 5300 sequence (Clovertown processor) up to 2.66 GHz</t>
  </si>
  <si>
    <t>* Dual-Core Intel Xeon Processor 5100/5000 sequence (Woodcrest/Dempsey processor) up to 3.73 GHz</t>
  </si>
  <si>
    <t>CPU included: Intel Xeon X5355 2.66GB Quad-core Processor</t>
  </si>
  <si>
    <t>Memory Slot: 8x 240-pin DIMM slots</t>
  </si>
  <si>
    <t>Memory Type: ECC, FB-DIMM (Fully Buffered DIMM) DDR2 667/533MHz</t>
  </si>
  <si>
    <t>Memory Capacity: Up to 32GB</t>
  </si>
  <si>
    <t>Expansion Slot: None</t>
  </si>
  <si>
    <t>Storage Controller: ESB2 SATA Controller (RAID 0, 1 support)</t>
  </si>
  <si>
    <t>Remote Management: Support for Intelligent Platform Management Interface (IPMI) v.2.0 { via Chassis Management Module (CMM) }</t>
  </si>
  <si>
    <t>Onboard Video: ATI ES1000 controller with 16 MB of video memory</t>
  </si>
  <si>
    <t>Onboard LAN: Intel (ESB2) 82563EB Dual-Port Gigabit Ethernet Controller</t>
  </si>
  <si>
    <t>Other Slot/Connectors: 1x IDE Slot</t>
  </si>
  <si>
    <t>2x InfiniBand Slots</t>
  </si>
  <si>
    <t>1x Front Connector for Supermicro KVM Card</t>
  </si>
  <si>
    <t>1x SIMBL Slot</t>
  </si>
  <si>
    <t>Front Connector: SUV (Serial/USB/Video) &amp; KVM Connector</t>
  </si>
  <si>
    <t>Front Button: Power On/Off, System Reset, and KVM buttons</t>
  </si>
  <si>
    <t>Individual Server Blade Dimensions: 11.32” x 1.67” x 18.5” (HxWxD)</t>
  </si>
  <si>
    <t>Blade Chassis Dimensions: 12.1" x 18.5" x 29" (HxWxD)</t>
  </si>
  <si>
    <t xml:space="preserve">Infiniband Switch: Support up to two hot-plug 4x DDR IB switches with built-in management module.  </t>
  </si>
  <si>
    <t>(Second Infiniband Switch uses the slots for Management Module.)</t>
  </si>
  <si>
    <t>AH74000</t>
  </si>
  <si>
    <t>AMD Opteron 2347HE(low Power) 1.9/1.6G QuadCore/Tray</t>
  </si>
  <si>
    <t>4034959</t>
  </si>
  <si>
    <t>AMD Opteron 2347 1.9/1.6G Quad-Core/Tray</t>
  </si>
  <si>
    <t>4034961</t>
  </si>
  <si>
    <t>AMD Opteron 8347HE(Low Power) 1.9/1.6G QuadCore/Tray</t>
  </si>
  <si>
    <t>4034963</t>
  </si>
  <si>
    <t>AMD Opteron 8347 1.9/1.6G QuadCore/Tray</t>
  </si>
  <si>
    <t>4034965</t>
  </si>
  <si>
    <t>AMD Opteron 8350 2.0/1.8G QuadCore/Tray</t>
  </si>
  <si>
    <t>4034967</t>
  </si>
  <si>
    <t>AMD Opteron 2344HE(LowPower)1.7/1.4G QuadCore/Tray</t>
  </si>
  <si>
    <t>4034969</t>
  </si>
  <si>
    <t>AMD Opteron 8346HE(LowPower)1.8/1.6G QuadCore/Tray</t>
  </si>
  <si>
    <t>AMD Opteron 2350 2.0 GHz 95W 512K x4 2000 MT/s OS2350WAL4BGH</t>
  </si>
  <si>
    <t>AMD Opteron 2352 2.1 GHz 95W 512K x4 2000 MT/s OS2352WAL4BGDWOF</t>
  </si>
  <si>
    <t>AMD Opteron 2354 2.2 GHz 95W 512K x4 2000 MT/s OS2354WAL4BGDWOF</t>
  </si>
  <si>
    <t>AMD Opteron 2356 2.3 GHz 95W 512K x4 2000 MT/s OS2356WAL4BGDWOF</t>
  </si>
  <si>
    <t>AMD Opteron 2347HE(low Power) 1.9GHz Quad Core Tray</t>
  </si>
  <si>
    <t>AMD Opteron 2347 1.9GHz Quad Core Tray</t>
  </si>
  <si>
    <t>AMD Opteron 8347HE(Low Power) 1.9GHz Quad Core Tray</t>
  </si>
  <si>
    <t>AMD Opteron 8347 1.9GHz Quad Core Tray</t>
  </si>
  <si>
    <t>AMD Opteron 8350 2.0GHz Quad Core Tray</t>
  </si>
  <si>
    <t>AMD Opteron 2344HE(LowPower) 1.7GHz Quad Core Tray</t>
  </si>
  <si>
    <t>AMD Opteron 8346HE(LowPower) 1.8GHz Quad Core Tray</t>
  </si>
  <si>
    <t>Price w/IFF</t>
  </si>
  <si>
    <t>Dual-Core Intel Xeon 5140 (2.33GHz) 65nm LGA771 65 watt CPU w/ 1333MHz FSB, 4MB cache</t>
  </si>
  <si>
    <t>4030548</t>
  </si>
  <si>
    <t>Dual-Core Intel Xeon 5150 (2.66GHz) 65nm LGA771 65 watt CPU w/ 1333MHz FSB, 4MB cache</t>
  </si>
  <si>
    <t>4030551</t>
  </si>
  <si>
    <t>Dual-Core Intel Xeon 5160 (3.00 GHz) 65nm LGA771 80 watt CPU w/ 1333MHz FSB, 4MB cache</t>
  </si>
  <si>
    <t>4030555</t>
  </si>
  <si>
    <t>Dual-Core Intel Xeon 5148 (2.66 GHz) 65nm LGA771 40 watt CPU w/ 1333MHz FSB, 4MB cache</t>
  </si>
  <si>
    <t>4030701</t>
  </si>
  <si>
    <t>Quad-Core Intel Xeon 5310 (1.60 GHz) 65nm LGA771 80 watt CPU w/ 1066MHz FSB, 8MB cache</t>
  </si>
  <si>
    <t>4030704</t>
  </si>
  <si>
    <t>Quad-Core Intel Xeon 5320 (1.86 GHz) 65nm LGA771 80 watt CPU w/ 1066MHz FSB, 8MB cache</t>
  </si>
  <si>
    <t>4030706</t>
  </si>
  <si>
    <t>Quad-Core Intel Xeon 5345 (2.33 GHz) 65nm LGA771 80 watt CPU w/ 1333MHz FSB, 8MB cache</t>
  </si>
  <si>
    <t>4030709</t>
  </si>
  <si>
    <t>Quad-Core Intel Xeon 5355 (2.66 GHz) 65nm LGA771 120 watt CPU w/ 1333MHz FSB, 8MB cache</t>
  </si>
  <si>
    <t>7007766x2</t>
  </si>
  <si>
    <t>1GB ECC DDR2 667MHz Fully Buffered DIMM (FBDIMM) memory (two 512MB modules)</t>
  </si>
  <si>
    <t>7007767x2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</si>
</sst>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0;[Red]&quot;$&quot;#,##0.00"/>
    <numFmt numFmtId="167" formatCode="&quot;$&quot;#,##0"/>
    <numFmt numFmtId="168" formatCode="0.0000"/>
    <numFmt numFmtId="169" formatCode="0.000"/>
    <numFmt numFmtId="170" formatCode="&quot;$&quot;#,##0.0000"/>
    <numFmt numFmtId="171" formatCode="0_);[Red]\(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Geneva"/>
      <family val="0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Geneva"/>
      <family val="0"/>
    </font>
    <font>
      <b/>
      <sz val="8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/>
    </xf>
    <xf numFmtId="10" fontId="9" fillId="0" borderId="0" xfId="21" applyNumberFormat="1" applyFont="1" applyFill="1" applyBorder="1" applyAlignment="1">
      <alignment horizontal="center" wrapText="1"/>
    </xf>
    <xf numFmtId="166" fontId="9" fillId="0" borderId="0" xfId="21" applyNumberFormat="1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 horizontal="center" wrapText="1"/>
    </xf>
    <xf numFmtId="49" fontId="9" fillId="0" borderId="0" xfId="2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10" fillId="0" borderId="0" xfId="20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 wrapText="1"/>
    </xf>
    <xf numFmtId="166" fontId="7" fillId="0" borderId="0" xfId="21" applyNumberFormat="1" applyFont="1" applyFill="1" applyBorder="1" applyAlignment="1">
      <alignment horizontal="center"/>
    </xf>
    <xf numFmtId="165" fontId="7" fillId="0" borderId="0" xfId="15" applyNumberFormat="1" applyFont="1" applyFill="1" applyBorder="1" applyAlignment="1">
      <alignment horizontal="center" wrapText="1"/>
    </xf>
    <xf numFmtId="49" fontId="7" fillId="0" borderId="0" xfId="21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Border="1" applyAlignment="1" quotePrefix="1">
      <alignment horizontal="left"/>
    </xf>
    <xf numFmtId="9" fontId="6" fillId="0" borderId="0" xfId="0" applyNumberFormat="1" applyFont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 horizontal="left" vertical="top"/>
    </xf>
    <xf numFmtId="5" fontId="6" fillId="0" borderId="0" xfId="17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 horizontal="left"/>
    </xf>
    <xf numFmtId="5" fontId="6" fillId="2" borderId="0" xfId="17" applyNumberFormat="1" applyFont="1" applyFill="1" applyBorder="1" applyAlignment="1">
      <alignment horizontal="left"/>
    </xf>
    <xf numFmtId="0" fontId="6" fillId="0" borderId="0" xfId="0" applyFont="1" applyBorder="1" applyAlignment="1" quotePrefix="1">
      <alignment horizontal="left" vertical="top"/>
    </xf>
    <xf numFmtId="0" fontId="7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2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3" fillId="2" borderId="0" xfId="0" applyFont="1" applyFill="1" applyBorder="1" applyAlignment="1">
      <alignment horizontal="left"/>
    </xf>
    <xf numFmtId="5" fontId="13" fillId="0" borderId="0" xfId="17" applyNumberFormat="1" applyFont="1" applyFill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 wrapText="1"/>
    </xf>
    <xf numFmtId="5" fontId="13" fillId="2" borderId="0" xfId="17" applyNumberFormat="1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 vertical="top"/>
    </xf>
    <xf numFmtId="167" fontId="6" fillId="0" borderId="0" xfId="0" applyNumberFormat="1" applyFont="1" applyFill="1" applyBorder="1" applyAlignment="1" quotePrefix="1">
      <alignment horizontal="left" vertical="top"/>
    </xf>
    <xf numFmtId="0" fontId="4" fillId="0" borderId="0" xfId="20" applyFill="1" applyBorder="1" applyAlignment="1">
      <alignment vertical="top" wrapText="1"/>
    </xf>
    <xf numFmtId="167" fontId="14" fillId="0" borderId="0" xfId="20" applyNumberFormat="1" applyFont="1" applyBorder="1" applyAlignment="1">
      <alignment/>
    </xf>
    <xf numFmtId="167" fontId="14" fillId="0" borderId="0" xfId="20" applyNumberFormat="1" applyFont="1" applyBorder="1" applyAlignment="1">
      <alignment wrapText="1"/>
    </xf>
    <xf numFmtId="0" fontId="14" fillId="0" borderId="0" xfId="20" applyFont="1" applyBorder="1" applyAlignment="1">
      <alignment/>
    </xf>
    <xf numFmtId="0" fontId="14" fillId="0" borderId="0" xfId="20" applyFont="1" applyBorder="1" applyAlignment="1">
      <alignment horizontal="left"/>
    </xf>
    <xf numFmtId="0" fontId="14" fillId="0" borderId="0" xfId="20" applyFont="1" applyBorder="1" applyAlignment="1">
      <alignment vertical="top"/>
    </xf>
    <xf numFmtId="0" fontId="15" fillId="0" borderId="0" xfId="0" applyFont="1" applyBorder="1" applyAlignment="1">
      <alignment horizontal="left"/>
    </xf>
    <xf numFmtId="0" fontId="14" fillId="0" borderId="0" xfId="20" applyFont="1" applyBorder="1" applyAlignment="1">
      <alignment vertical="top" wrapText="1"/>
    </xf>
    <xf numFmtId="0" fontId="14" fillId="0" borderId="0" xfId="20" applyFont="1" applyBorder="1" applyAlignment="1">
      <alignment/>
    </xf>
    <xf numFmtId="0" fontId="14" fillId="2" borderId="0" xfId="2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0" borderId="0" xfId="20" applyFont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171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49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Border="1" applyAlignment="1">
      <alignment wrapText="1"/>
    </xf>
    <xf numFmtId="0" fontId="13" fillId="0" borderId="0" xfId="0" applyFont="1" applyBorder="1" applyAlignment="1" quotePrefix="1">
      <alignment horizontal="left"/>
    </xf>
    <xf numFmtId="49" fontId="13" fillId="0" borderId="0" xfId="0" applyNumberFormat="1" applyFont="1" applyBorder="1" applyAlignment="1" quotePrefix="1">
      <alignment horizontal="left" vertical="center"/>
    </xf>
    <xf numFmtId="0" fontId="14" fillId="0" borderId="0" xfId="20" applyFont="1" applyFill="1" applyBorder="1" applyAlignment="1">
      <alignment/>
    </xf>
    <xf numFmtId="0" fontId="8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U%2016-bay%20Opteron%20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5">
          <cell r="C45">
            <v>9408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ma.com/acma/Data/government.asp?" TargetMode="External" /><Relationship Id="rId2" Type="http://schemas.openxmlformats.org/officeDocument/2006/relationships/hyperlink" Target="http://www.acma.com/acma/prodDetail.asp?kitid=KK12242" TargetMode="External" /><Relationship Id="rId3" Type="http://schemas.openxmlformats.org/officeDocument/2006/relationships/hyperlink" Target="http://www.acma.com/acma/prodDetail.asp?kitid=KK15794&amp;deptid=9362" TargetMode="External" /><Relationship Id="rId4" Type="http://schemas.openxmlformats.org/officeDocument/2006/relationships/hyperlink" Target="http://www.acma.com/acma/RackserverDetail.asp?kitid=KK16133" TargetMode="External" /><Relationship Id="rId5" Type="http://schemas.openxmlformats.org/officeDocument/2006/relationships/hyperlink" Target="http://www.acma.com/acma/RackserverDetail.asp?kitid=KK15758" TargetMode="External" /><Relationship Id="rId6" Type="http://schemas.openxmlformats.org/officeDocument/2006/relationships/hyperlink" Target="http://www.acma.com/acma/productDetail.asp?kitid=Q200025" TargetMode="External" /><Relationship Id="rId7" Type="http://schemas.openxmlformats.org/officeDocument/2006/relationships/hyperlink" Target="http://www.acma.com/acma/RackserverDetail.asp?kitid=KK16103" TargetMode="External" /><Relationship Id="rId8" Type="http://schemas.openxmlformats.org/officeDocument/2006/relationships/hyperlink" Target="http://www.acma.com/acma/RackserverDetail.asp?kitid=KK16017" TargetMode="External" /><Relationship Id="rId9" Type="http://schemas.openxmlformats.org/officeDocument/2006/relationships/hyperlink" Target="http://www.acma.com/acma/RackserverDetail.asp?kitid=KK11613" TargetMode="External" /><Relationship Id="rId10" Type="http://schemas.openxmlformats.org/officeDocument/2006/relationships/hyperlink" Target="http://www.acma.com/acma/productDetail.asp?kitid=Q200021" TargetMode="External" /><Relationship Id="rId11" Type="http://schemas.openxmlformats.org/officeDocument/2006/relationships/hyperlink" Target="http://www.acma.com/acma/prodDetail.asp?kitid=KK12112" TargetMode="External" /><Relationship Id="rId12" Type="http://schemas.openxmlformats.org/officeDocument/2006/relationships/hyperlink" Target="http://www.acma.com/acma/bladeservers_IntelModular.asp" TargetMode="External" /><Relationship Id="rId13" Type="http://schemas.openxmlformats.org/officeDocument/2006/relationships/hyperlink" Target="http://www.acma.com/acma/bladeservers_Xeon.asp" TargetMode="External" /><Relationship Id="rId14" Type="http://schemas.openxmlformats.org/officeDocument/2006/relationships/hyperlink" Target="http://www.acma.com/acma/bladeservers_Opteron.asp" TargetMode="External" /><Relationship Id="rId15" Type="http://schemas.openxmlformats.org/officeDocument/2006/relationships/hyperlink" Target="http://www.acma.com/acma/productDetail.asp?kitid=Q200037&amp;deptid=9362" TargetMode="External" /><Relationship Id="rId16" Type="http://schemas.openxmlformats.org/officeDocument/2006/relationships/hyperlink" Target="http://www.acma.com/acma/prodDetail.asp?kitid=KK17526&amp;deptid=9359" TargetMode="External" /><Relationship Id="rId17" Type="http://schemas.openxmlformats.org/officeDocument/2006/relationships/hyperlink" Target="http://www.acma.com/acma/productDetail.asp?kitid=Q200043" TargetMode="External" /><Relationship Id="rId18" Type="http://schemas.openxmlformats.org/officeDocument/2006/relationships/hyperlink" Target="http://www.acma.com/acma/productDetail.asp?kitid=Q200042" TargetMode="External" /><Relationship Id="rId19" Type="http://schemas.openxmlformats.org/officeDocument/2006/relationships/hyperlink" Target="http://www.acma.com/acma/prodDetail.asp?kitid=KK17538" TargetMode="External" /><Relationship Id="rId20" Type="http://schemas.openxmlformats.org/officeDocument/2006/relationships/hyperlink" Target="http://www.acma.com/acma/VirtualPlex3U16-baySPEC.asp" TargetMode="External" /><Relationship Id="rId21" Type="http://schemas.openxmlformats.org/officeDocument/2006/relationships/hyperlink" Target="http://www.acma.com/acma/CS_ProductDetail.asp?cs_id=H3201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9"/>
  <sheetViews>
    <sheetView tabSelected="1" view="pageBreakPreview" zoomScaleNormal="75" zoomScaleSheetLayoutView="100" workbookViewId="0" topLeftCell="A1">
      <pane ySplit="1" topLeftCell="BM350" activePane="bottomLeft" state="frozen"/>
      <selection pane="topLeft" activeCell="A1" sqref="A1"/>
      <selection pane="bottomLeft" activeCell="A358" sqref="A358"/>
    </sheetView>
  </sheetViews>
  <sheetFormatPr defaultColWidth="9.00390625" defaultRowHeight="12.75"/>
  <cols>
    <col min="1" max="1" width="13.125" style="28" bestFit="1" customWidth="1"/>
    <col min="2" max="2" width="5.00390625" style="28" bestFit="1" customWidth="1"/>
    <col min="3" max="3" width="13.875" style="28" bestFit="1" customWidth="1"/>
    <col min="4" max="4" width="60.875" style="33" customWidth="1"/>
    <col min="5" max="5" width="12.125" style="4" hidden="1" customWidth="1"/>
    <col min="6" max="6" width="11.375" style="5" hidden="1" customWidth="1"/>
    <col min="7" max="7" width="11.75390625" style="5" hidden="1" customWidth="1"/>
    <col min="8" max="8" width="11.125" style="30" customWidth="1"/>
    <col min="9" max="9" width="31.25390625" style="31" customWidth="1"/>
    <col min="10" max="12" width="15.75390625" style="5" customWidth="1"/>
    <col min="13" max="13" width="15.75390625" style="32" customWidth="1"/>
    <col min="14" max="16384" width="15.75390625" style="5" customWidth="1"/>
  </cols>
  <sheetData>
    <row r="1" spans="1:9" s="18" customFormat="1" ht="25.5">
      <c r="A1" s="10" t="s">
        <v>634</v>
      </c>
      <c r="B1" s="10" t="s">
        <v>633</v>
      </c>
      <c r="C1" s="11" t="s">
        <v>635</v>
      </c>
      <c r="D1" s="12" t="s">
        <v>630</v>
      </c>
      <c r="E1" s="13" t="s">
        <v>636</v>
      </c>
      <c r="F1" s="14" t="s">
        <v>637</v>
      </c>
      <c r="G1" s="15" t="s">
        <v>638</v>
      </c>
      <c r="H1" s="16" t="s">
        <v>2196</v>
      </c>
      <c r="I1" s="17" t="s">
        <v>631</v>
      </c>
    </row>
    <row r="2" spans="1:9" s="27" customFormat="1" ht="12.75">
      <c r="A2" s="19"/>
      <c r="B2" s="19"/>
      <c r="C2" s="20"/>
      <c r="D2" s="76" t="s">
        <v>539</v>
      </c>
      <c r="E2" s="22"/>
      <c r="F2" s="23"/>
      <c r="G2" s="24"/>
      <c r="H2" s="25"/>
      <c r="I2" s="26"/>
    </row>
    <row r="3" spans="1:9" s="27" customFormat="1" ht="11.25">
      <c r="A3" s="19"/>
      <c r="B3" s="19"/>
      <c r="C3" s="20"/>
      <c r="D3" s="21"/>
      <c r="E3" s="22"/>
      <c r="F3" s="23"/>
      <c r="G3" s="24"/>
      <c r="H3" s="25"/>
      <c r="I3" s="26"/>
    </row>
    <row r="4" spans="1:9" s="27" customFormat="1" ht="11.25">
      <c r="A4" s="19"/>
      <c r="B4" s="19"/>
      <c r="C4" s="20"/>
      <c r="D4" s="21"/>
      <c r="E4" s="22"/>
      <c r="F4" s="23"/>
      <c r="G4" s="24"/>
      <c r="H4" s="25"/>
      <c r="I4" s="26"/>
    </row>
    <row r="5" spans="1:9" s="3" customFormat="1" ht="11.25">
      <c r="A5" s="28"/>
      <c r="B5" s="28"/>
      <c r="C5" s="28"/>
      <c r="D5" s="29" t="s">
        <v>644</v>
      </c>
      <c r="E5" s="4"/>
      <c r="F5" s="5"/>
      <c r="G5" s="5"/>
      <c r="H5" s="30"/>
      <c r="I5" s="31"/>
    </row>
    <row r="6" spans="1:9" s="3" customFormat="1" ht="11.25">
      <c r="A6" s="28"/>
      <c r="B6" s="28"/>
      <c r="C6" s="28"/>
      <c r="D6" s="29"/>
      <c r="E6" s="4"/>
      <c r="F6" s="5"/>
      <c r="G6" s="5"/>
      <c r="H6" s="30"/>
      <c r="I6" s="31"/>
    </row>
    <row r="7" spans="1:9" s="3" customFormat="1" ht="10.5" customHeight="1">
      <c r="A7" s="34" t="s">
        <v>540</v>
      </c>
      <c r="B7" s="28" t="s">
        <v>632</v>
      </c>
      <c r="C7" s="36" t="s">
        <v>1110</v>
      </c>
      <c r="D7" s="2" t="s">
        <v>1282</v>
      </c>
      <c r="E7" s="4">
        <v>1757.7025942765447</v>
      </c>
      <c r="F7" s="37">
        <v>0.25</v>
      </c>
      <c r="G7" s="4">
        <f>E7*(1-0.25)</f>
        <v>1318.2769457074085</v>
      </c>
      <c r="H7" s="30">
        <v>1334.9375</v>
      </c>
      <c r="I7" s="38" t="s">
        <v>1109</v>
      </c>
    </row>
    <row r="8" spans="1:9" s="3" customFormat="1" ht="11.25">
      <c r="A8" s="34"/>
      <c r="B8" s="28"/>
      <c r="C8" s="39"/>
      <c r="D8" s="1" t="s">
        <v>482</v>
      </c>
      <c r="E8" s="4"/>
      <c r="F8" s="37"/>
      <c r="G8" s="4"/>
      <c r="H8" s="30"/>
      <c r="I8" s="31"/>
    </row>
    <row r="9" spans="1:9" s="3" customFormat="1" ht="11.25">
      <c r="A9" s="28"/>
      <c r="B9" s="28"/>
      <c r="C9" s="28"/>
      <c r="D9" s="1" t="s">
        <v>660</v>
      </c>
      <c r="E9" s="4"/>
      <c r="F9" s="5"/>
      <c r="G9" s="5"/>
      <c r="H9" s="30"/>
      <c r="I9" s="31"/>
    </row>
    <row r="10" spans="1:9" s="3" customFormat="1" ht="11.25">
      <c r="A10" s="34"/>
      <c r="B10" s="28"/>
      <c r="C10" s="39"/>
      <c r="D10" s="1" t="s">
        <v>483</v>
      </c>
      <c r="E10" s="40"/>
      <c r="F10" s="37"/>
      <c r="G10" s="4"/>
      <c r="H10" s="30"/>
      <c r="I10" s="31"/>
    </row>
    <row r="11" spans="1:9" s="3" customFormat="1" ht="11.25">
      <c r="A11" s="34"/>
      <c r="B11" s="28"/>
      <c r="C11" s="39"/>
      <c r="D11" s="1" t="s">
        <v>484</v>
      </c>
      <c r="E11" s="40"/>
      <c r="F11" s="37"/>
      <c r="G11" s="4"/>
      <c r="H11" s="30"/>
      <c r="I11" s="31"/>
    </row>
    <row r="12" spans="1:9" s="3" customFormat="1" ht="11.25">
      <c r="A12" s="34"/>
      <c r="B12" s="28"/>
      <c r="C12" s="39"/>
      <c r="D12" s="1" t="s">
        <v>661</v>
      </c>
      <c r="E12" s="40"/>
      <c r="F12" s="37"/>
      <c r="G12" s="4"/>
      <c r="H12" s="30"/>
      <c r="I12" s="31"/>
    </row>
    <row r="13" spans="1:9" s="3" customFormat="1" ht="11.25">
      <c r="A13" s="34"/>
      <c r="B13" s="28"/>
      <c r="C13" s="39"/>
      <c r="D13" s="1" t="s">
        <v>485</v>
      </c>
      <c r="E13" s="40"/>
      <c r="F13" s="37"/>
      <c r="G13" s="4"/>
      <c r="H13" s="30"/>
      <c r="I13" s="31"/>
    </row>
    <row r="14" spans="1:9" s="3" customFormat="1" ht="11.25">
      <c r="A14" s="34"/>
      <c r="B14" s="28"/>
      <c r="C14" s="39"/>
      <c r="D14" s="1" t="s">
        <v>486</v>
      </c>
      <c r="E14" s="40"/>
      <c r="F14" s="37"/>
      <c r="G14" s="4"/>
      <c r="H14" s="30"/>
      <c r="I14" s="31"/>
    </row>
    <row r="15" spans="1:9" s="3" customFormat="1" ht="11.25">
      <c r="A15" s="28"/>
      <c r="B15" s="28"/>
      <c r="C15" s="28"/>
      <c r="D15" s="1" t="s">
        <v>487</v>
      </c>
      <c r="E15" s="4"/>
      <c r="F15" s="5"/>
      <c r="G15" s="5"/>
      <c r="H15" s="30"/>
      <c r="I15" s="31"/>
    </row>
    <row r="16" spans="1:9" s="3" customFormat="1" ht="11.25">
      <c r="A16" s="28"/>
      <c r="B16" s="28"/>
      <c r="C16" s="28"/>
      <c r="D16" s="1" t="s">
        <v>488</v>
      </c>
      <c r="E16" s="4"/>
      <c r="F16" s="5"/>
      <c r="G16" s="5"/>
      <c r="H16" s="30"/>
      <c r="I16" s="31"/>
    </row>
    <row r="17" spans="1:9" s="3" customFormat="1" ht="11.25">
      <c r="A17" s="28"/>
      <c r="B17" s="28"/>
      <c r="C17" s="28"/>
      <c r="D17" s="1" t="s">
        <v>489</v>
      </c>
      <c r="E17" s="4"/>
      <c r="F17" s="5"/>
      <c r="G17" s="5"/>
      <c r="H17" s="30"/>
      <c r="I17" s="31"/>
    </row>
    <row r="18" spans="1:9" s="3" customFormat="1" ht="11.25">
      <c r="A18" s="28"/>
      <c r="B18" s="28"/>
      <c r="C18" s="28"/>
      <c r="D18" s="1" t="s">
        <v>490</v>
      </c>
      <c r="E18" s="4"/>
      <c r="F18" s="5"/>
      <c r="G18" s="5"/>
      <c r="H18" s="30"/>
      <c r="I18" s="31"/>
    </row>
    <row r="19" spans="1:9" s="3" customFormat="1" ht="11.25">
      <c r="A19" s="28"/>
      <c r="B19" s="28"/>
      <c r="C19" s="28"/>
      <c r="D19" s="1" t="s">
        <v>491</v>
      </c>
      <c r="E19" s="4"/>
      <c r="F19" s="5"/>
      <c r="G19" s="5"/>
      <c r="H19" s="30"/>
      <c r="I19" s="31"/>
    </row>
    <row r="20" spans="1:9" s="3" customFormat="1" ht="11.25">
      <c r="A20" s="28"/>
      <c r="B20" s="28"/>
      <c r="C20" s="28"/>
      <c r="D20" s="1" t="s">
        <v>492</v>
      </c>
      <c r="E20" s="4"/>
      <c r="F20" s="5"/>
      <c r="G20" s="5"/>
      <c r="H20" s="30"/>
      <c r="I20" s="31"/>
    </row>
    <row r="21" spans="1:9" s="3" customFormat="1" ht="11.25">
      <c r="A21" s="28"/>
      <c r="B21" s="28"/>
      <c r="C21" s="28"/>
      <c r="D21" s="1" t="s">
        <v>493</v>
      </c>
      <c r="E21" s="4"/>
      <c r="F21" s="5"/>
      <c r="G21" s="5"/>
      <c r="H21" s="30"/>
      <c r="I21" s="31"/>
    </row>
    <row r="22" spans="1:9" s="3" customFormat="1" ht="11.25">
      <c r="A22" s="28"/>
      <c r="B22" s="28"/>
      <c r="C22" s="28"/>
      <c r="D22" s="1" t="s">
        <v>494</v>
      </c>
      <c r="E22" s="4"/>
      <c r="F22" s="5"/>
      <c r="G22" s="5"/>
      <c r="H22" s="30"/>
      <c r="I22" s="31"/>
    </row>
    <row r="23" spans="1:9" s="3" customFormat="1" ht="11.25">
      <c r="A23" s="28"/>
      <c r="B23" s="28"/>
      <c r="C23" s="28"/>
      <c r="D23" s="1" t="s">
        <v>495</v>
      </c>
      <c r="E23" s="4"/>
      <c r="F23" s="5"/>
      <c r="G23" s="5"/>
      <c r="H23" s="30"/>
      <c r="I23" s="31"/>
    </row>
    <row r="24" spans="1:9" s="3" customFormat="1" ht="11.25">
      <c r="A24" s="28"/>
      <c r="B24" s="28"/>
      <c r="C24" s="28"/>
      <c r="D24" s="1" t="s">
        <v>496</v>
      </c>
      <c r="E24" s="4"/>
      <c r="F24" s="5"/>
      <c r="G24" s="5"/>
      <c r="H24" s="30"/>
      <c r="I24" s="31"/>
    </row>
    <row r="25" spans="1:9" s="3" customFormat="1" ht="11.25">
      <c r="A25" s="28"/>
      <c r="B25" s="28"/>
      <c r="C25" s="28"/>
      <c r="D25" s="1" t="s">
        <v>1086</v>
      </c>
      <c r="E25" s="4"/>
      <c r="F25" s="5"/>
      <c r="G25" s="5"/>
      <c r="H25" s="30"/>
      <c r="I25" s="31"/>
    </row>
    <row r="26" spans="1:9" s="3" customFormat="1" ht="11.25">
      <c r="A26" s="28"/>
      <c r="B26" s="28"/>
      <c r="C26" s="28"/>
      <c r="D26" s="1" t="s">
        <v>1087</v>
      </c>
      <c r="E26" s="4"/>
      <c r="F26" s="5"/>
      <c r="G26" s="5"/>
      <c r="H26" s="30"/>
      <c r="I26" s="31"/>
    </row>
    <row r="27" spans="1:9" s="3" customFormat="1" ht="11.25">
      <c r="A27" s="28"/>
      <c r="B27" s="28"/>
      <c r="C27" s="28"/>
      <c r="D27" s="1" t="s">
        <v>1088</v>
      </c>
      <c r="E27" s="4"/>
      <c r="F27" s="5"/>
      <c r="G27" s="5"/>
      <c r="H27" s="30"/>
      <c r="I27" s="31"/>
    </row>
    <row r="28" spans="1:9" s="3" customFormat="1" ht="11.25">
      <c r="A28" s="28"/>
      <c r="B28" s="28"/>
      <c r="C28" s="28"/>
      <c r="D28" s="1" t="s">
        <v>108</v>
      </c>
      <c r="E28" s="4"/>
      <c r="F28" s="5"/>
      <c r="G28" s="5"/>
      <c r="H28" s="30"/>
      <c r="I28" s="31"/>
    </row>
    <row r="29" spans="1:9" s="3" customFormat="1" ht="11.25">
      <c r="A29" s="28"/>
      <c r="B29" s="28"/>
      <c r="C29" s="28"/>
      <c r="D29" s="1" t="s">
        <v>1089</v>
      </c>
      <c r="E29" s="4"/>
      <c r="F29" s="5"/>
      <c r="G29" s="5"/>
      <c r="H29" s="30"/>
      <c r="I29" s="31"/>
    </row>
    <row r="30" spans="1:9" s="3" customFormat="1" ht="11.25">
      <c r="A30" s="28"/>
      <c r="B30" s="28"/>
      <c r="C30" s="28"/>
      <c r="D30" s="1" t="s">
        <v>1090</v>
      </c>
      <c r="E30" s="4"/>
      <c r="F30" s="5"/>
      <c r="G30" s="5"/>
      <c r="H30" s="30"/>
      <c r="I30" s="31"/>
    </row>
    <row r="31" spans="1:9" s="3" customFormat="1" ht="11.25">
      <c r="A31" s="28"/>
      <c r="B31" s="28"/>
      <c r="C31" s="28"/>
      <c r="D31" s="1" t="s">
        <v>1091</v>
      </c>
      <c r="E31" s="4"/>
      <c r="F31" s="5"/>
      <c r="G31" s="5"/>
      <c r="H31" s="30"/>
      <c r="I31" s="31"/>
    </row>
    <row r="32" spans="1:9" s="3" customFormat="1" ht="11.25">
      <c r="A32" s="28"/>
      <c r="B32" s="28"/>
      <c r="C32" s="28"/>
      <c r="D32" s="1" t="s">
        <v>1092</v>
      </c>
      <c r="E32" s="4"/>
      <c r="F32" s="5"/>
      <c r="G32" s="5"/>
      <c r="H32" s="30"/>
      <c r="I32" s="31"/>
    </row>
    <row r="33" spans="1:9" s="3" customFormat="1" ht="11.25">
      <c r="A33" s="28"/>
      <c r="B33" s="28"/>
      <c r="C33" s="28"/>
      <c r="D33" s="1" t="s">
        <v>1093</v>
      </c>
      <c r="E33" s="4"/>
      <c r="F33" s="5"/>
      <c r="G33" s="5"/>
      <c r="H33" s="30"/>
      <c r="I33" s="31"/>
    </row>
    <row r="34" spans="1:9" s="3" customFormat="1" ht="11.25">
      <c r="A34" s="28"/>
      <c r="B34" s="28"/>
      <c r="C34" s="28"/>
      <c r="D34" s="1" t="s">
        <v>1094</v>
      </c>
      <c r="E34" s="4"/>
      <c r="F34" s="5"/>
      <c r="G34" s="5"/>
      <c r="H34" s="30"/>
      <c r="I34" s="31"/>
    </row>
    <row r="35" spans="1:9" s="3" customFormat="1" ht="11.25">
      <c r="A35" s="28"/>
      <c r="B35" s="28"/>
      <c r="C35" s="28"/>
      <c r="D35" s="1" t="s">
        <v>1095</v>
      </c>
      <c r="E35" s="4"/>
      <c r="F35" s="5"/>
      <c r="G35" s="5"/>
      <c r="H35" s="30"/>
      <c r="I35" s="31"/>
    </row>
    <row r="36" spans="1:9" s="3" customFormat="1" ht="11.25">
      <c r="A36" s="28"/>
      <c r="B36" s="28"/>
      <c r="C36" s="28"/>
      <c r="D36" s="1" t="s">
        <v>1096</v>
      </c>
      <c r="E36" s="4"/>
      <c r="F36" s="5"/>
      <c r="G36" s="5"/>
      <c r="H36" s="30"/>
      <c r="I36" s="31"/>
    </row>
    <row r="37" spans="1:9" s="3" customFormat="1" ht="11.25">
      <c r="A37" s="28"/>
      <c r="B37" s="28"/>
      <c r="C37" s="28"/>
      <c r="D37" s="1" t="s">
        <v>1097</v>
      </c>
      <c r="E37" s="4"/>
      <c r="F37" s="5"/>
      <c r="G37" s="5"/>
      <c r="H37" s="30"/>
      <c r="I37" s="31"/>
    </row>
    <row r="38" spans="1:9" s="3" customFormat="1" ht="11.25">
      <c r="A38" s="34"/>
      <c r="B38" s="28"/>
      <c r="C38" s="39"/>
      <c r="D38" s="1" t="s">
        <v>1098</v>
      </c>
      <c r="E38" s="40"/>
      <c r="F38" s="37"/>
      <c r="G38" s="4"/>
      <c r="H38" s="30"/>
      <c r="I38" s="38"/>
    </row>
    <row r="39" spans="1:9" s="3" customFormat="1" ht="11.25">
      <c r="A39" s="34"/>
      <c r="B39" s="28"/>
      <c r="C39" s="36"/>
      <c r="D39" s="1" t="s">
        <v>1099</v>
      </c>
      <c r="E39" s="4">
        <v>1757.7025942765447</v>
      </c>
      <c r="F39" s="37">
        <v>0.25</v>
      </c>
      <c r="G39" s="4">
        <f>E39*(1-0.25)</f>
        <v>1318.2769457074085</v>
      </c>
      <c r="H39" s="30"/>
      <c r="I39" s="38"/>
    </row>
    <row r="40" spans="1:9" s="3" customFormat="1" ht="11.25">
      <c r="A40" s="34"/>
      <c r="B40" s="28"/>
      <c r="C40" s="39"/>
      <c r="D40" s="1" t="s">
        <v>1100</v>
      </c>
      <c r="E40" s="40"/>
      <c r="F40" s="37"/>
      <c r="G40" s="4"/>
      <c r="H40" s="30"/>
      <c r="I40" s="38"/>
    </row>
    <row r="41" spans="1:9" s="3" customFormat="1" ht="11.25">
      <c r="A41" s="34"/>
      <c r="B41" s="28"/>
      <c r="C41" s="39"/>
      <c r="D41" s="1" t="s">
        <v>1101</v>
      </c>
      <c r="E41" s="40"/>
      <c r="F41" s="37"/>
      <c r="G41" s="4"/>
      <c r="H41" s="30"/>
      <c r="I41" s="38"/>
    </row>
    <row r="42" spans="1:9" s="3" customFormat="1" ht="11.25">
      <c r="A42" s="34"/>
      <c r="B42" s="28"/>
      <c r="C42" s="39"/>
      <c r="D42" s="1" t="s">
        <v>1102</v>
      </c>
      <c r="E42" s="40"/>
      <c r="F42" s="37"/>
      <c r="G42" s="4"/>
      <c r="H42" s="30"/>
      <c r="I42" s="38"/>
    </row>
    <row r="43" spans="1:9" s="3" customFormat="1" ht="11.25">
      <c r="A43" s="34"/>
      <c r="B43" s="28"/>
      <c r="C43" s="39"/>
      <c r="D43" s="1" t="s">
        <v>1103</v>
      </c>
      <c r="E43" s="40"/>
      <c r="F43" s="37"/>
      <c r="G43" s="4"/>
      <c r="H43" s="30"/>
      <c r="I43" s="38"/>
    </row>
    <row r="44" spans="1:9" s="3" customFormat="1" ht="11.25">
      <c r="A44" s="34"/>
      <c r="B44" s="28"/>
      <c r="C44" s="39"/>
      <c r="D44" s="1" t="s">
        <v>1104</v>
      </c>
      <c r="E44" s="40"/>
      <c r="F44" s="37"/>
      <c r="G44" s="4"/>
      <c r="H44" s="30"/>
      <c r="I44" s="38"/>
    </row>
    <row r="45" spans="1:9" s="3" customFormat="1" ht="11.25">
      <c r="A45" s="34"/>
      <c r="B45" s="28"/>
      <c r="C45" s="39"/>
      <c r="D45" s="1" t="s">
        <v>1105</v>
      </c>
      <c r="E45" s="40"/>
      <c r="F45" s="37"/>
      <c r="G45" s="4"/>
      <c r="H45" s="30"/>
      <c r="I45" s="38"/>
    </row>
    <row r="46" spans="1:9" s="3" customFormat="1" ht="11.25">
      <c r="A46" s="34"/>
      <c r="B46" s="28"/>
      <c r="C46" s="39"/>
      <c r="D46" s="1" t="s">
        <v>1106</v>
      </c>
      <c r="E46" s="40"/>
      <c r="F46" s="37"/>
      <c r="G46" s="4"/>
      <c r="H46" s="30"/>
      <c r="I46" s="38"/>
    </row>
    <row r="47" spans="1:9" s="3" customFormat="1" ht="11.25">
      <c r="A47" s="34"/>
      <c r="B47" s="28"/>
      <c r="C47" s="39"/>
      <c r="D47" s="1" t="s">
        <v>1107</v>
      </c>
      <c r="E47" s="40"/>
      <c r="F47" s="37"/>
      <c r="G47" s="4"/>
      <c r="H47" s="30"/>
      <c r="I47" s="38"/>
    </row>
    <row r="48" spans="1:9" s="3" customFormat="1" ht="11.25">
      <c r="A48" s="34"/>
      <c r="B48" s="28"/>
      <c r="C48" s="39"/>
      <c r="D48" s="1" t="s">
        <v>1108</v>
      </c>
      <c r="E48" s="40"/>
      <c r="F48" s="37"/>
      <c r="G48" s="4"/>
      <c r="H48" s="30"/>
      <c r="I48" s="38"/>
    </row>
    <row r="49" spans="1:9" s="3" customFormat="1" ht="11.25">
      <c r="A49" s="34"/>
      <c r="B49" s="28"/>
      <c r="C49" s="39"/>
      <c r="D49" s="1"/>
      <c r="E49" s="40"/>
      <c r="F49" s="37"/>
      <c r="G49" s="4"/>
      <c r="H49" s="30"/>
      <c r="I49" s="38"/>
    </row>
    <row r="50" spans="3:7" ht="11.25">
      <c r="C50" s="6"/>
      <c r="D50" s="1"/>
      <c r="F50" s="37"/>
      <c r="G50" s="4"/>
    </row>
    <row r="52" ht="11.25">
      <c r="D52" s="29" t="s">
        <v>645</v>
      </c>
    </row>
    <row r="53" ht="11.25">
      <c r="D53" s="29"/>
    </row>
    <row r="54" spans="1:9" ht="22.5">
      <c r="A54" s="28" t="s">
        <v>540</v>
      </c>
      <c r="B54" s="28" t="s">
        <v>632</v>
      </c>
      <c r="C54" s="28" t="s">
        <v>1527</v>
      </c>
      <c r="D54" s="77" t="s">
        <v>801</v>
      </c>
      <c r="E54" s="4">
        <v>1087.1890879914415</v>
      </c>
      <c r="F54" s="37">
        <v>0.25</v>
      </c>
      <c r="G54" s="4">
        <f>E54*(1-0.25)</f>
        <v>815.3918159935811</v>
      </c>
      <c r="H54" s="30">
        <v>458.8739021329988</v>
      </c>
      <c r="I54" s="31" t="s">
        <v>642</v>
      </c>
    </row>
    <row r="55" ht="11.25">
      <c r="D55" s="45" t="s">
        <v>802</v>
      </c>
    </row>
    <row r="56" ht="11.25">
      <c r="D56" s="45" t="s">
        <v>1975</v>
      </c>
    </row>
    <row r="57" spans="4:9" ht="11.25">
      <c r="D57" s="46" t="s">
        <v>803</v>
      </c>
      <c r="I57" s="41"/>
    </row>
    <row r="58" spans="4:9" ht="11.25">
      <c r="D58" s="47" t="s">
        <v>1974</v>
      </c>
      <c r="I58" s="41"/>
    </row>
    <row r="59" spans="4:9" ht="11.25">
      <c r="D59" s="47" t="s">
        <v>1976</v>
      </c>
      <c r="I59" s="41"/>
    </row>
    <row r="60" spans="4:9" ht="11.25">
      <c r="D60" s="50" t="s">
        <v>804</v>
      </c>
      <c r="I60" s="41"/>
    </row>
    <row r="61" spans="4:9" ht="11.25">
      <c r="D61" s="48" t="s">
        <v>805</v>
      </c>
      <c r="I61" s="41"/>
    </row>
    <row r="62" spans="4:9" ht="11.25">
      <c r="D62" s="46" t="s">
        <v>806</v>
      </c>
      <c r="I62" s="41"/>
    </row>
    <row r="63" spans="4:9" ht="11.25">
      <c r="D63" s="45" t="s">
        <v>807</v>
      </c>
      <c r="I63" s="41"/>
    </row>
    <row r="64" spans="4:9" ht="22.5">
      <c r="D64" s="59" t="s">
        <v>808</v>
      </c>
      <c r="I64" s="41"/>
    </row>
    <row r="65" spans="4:9" ht="11.25">
      <c r="D65" s="45" t="s">
        <v>809</v>
      </c>
      <c r="I65" s="41"/>
    </row>
    <row r="66" ht="11.25">
      <c r="I66" s="41"/>
    </row>
    <row r="67" spans="1:9" ht="22.5">
      <c r="A67" s="28" t="s">
        <v>540</v>
      </c>
      <c r="B67" s="28" t="s">
        <v>632</v>
      </c>
      <c r="C67" s="28" t="s">
        <v>1145</v>
      </c>
      <c r="D67" s="78" t="s">
        <v>385</v>
      </c>
      <c r="E67" s="4">
        <v>1027.1329232415085</v>
      </c>
      <c r="F67" s="37">
        <v>0.25</v>
      </c>
      <c r="G67" s="4">
        <f>E67*(1-0.25)</f>
        <v>770.3496924311314</v>
      </c>
      <c r="H67" s="30">
        <v>1026.464705882353</v>
      </c>
      <c r="I67" s="31" t="s">
        <v>642</v>
      </c>
    </row>
    <row r="68" spans="4:7" ht="11.25">
      <c r="D68" s="45" t="s">
        <v>598</v>
      </c>
      <c r="F68" s="37"/>
      <c r="G68" s="4"/>
    </row>
    <row r="69" spans="4:7" ht="11.25">
      <c r="D69" s="1" t="s">
        <v>599</v>
      </c>
      <c r="F69" s="37"/>
      <c r="G69" s="4"/>
    </row>
    <row r="70" spans="4:7" ht="11.25">
      <c r="D70" s="60" t="s">
        <v>376</v>
      </c>
      <c r="F70" s="37"/>
      <c r="G70" s="4"/>
    </row>
    <row r="71" spans="4:7" ht="11.25">
      <c r="D71" s="60" t="s">
        <v>377</v>
      </c>
      <c r="F71" s="37"/>
      <c r="G71" s="4"/>
    </row>
    <row r="72" spans="4:7" ht="11.25">
      <c r="D72" s="60" t="s">
        <v>378</v>
      </c>
      <c r="F72" s="37"/>
      <c r="G72" s="4"/>
    </row>
    <row r="73" spans="4:7" ht="11.25">
      <c r="D73" s="61" t="s">
        <v>379</v>
      </c>
      <c r="F73" s="37"/>
      <c r="G73" s="4"/>
    </row>
    <row r="74" spans="4:7" ht="11.25">
      <c r="D74" s="61" t="s">
        <v>380</v>
      </c>
      <c r="F74" s="37"/>
      <c r="G74" s="4"/>
    </row>
    <row r="75" spans="4:7" ht="11.25">
      <c r="D75" s="61" t="s">
        <v>381</v>
      </c>
      <c r="F75" s="37"/>
      <c r="G75" s="4"/>
    </row>
    <row r="76" spans="4:7" ht="11.25">
      <c r="D76" s="61" t="s">
        <v>382</v>
      </c>
      <c r="F76" s="37"/>
      <c r="G76" s="4"/>
    </row>
    <row r="77" spans="4:7" ht="11.25">
      <c r="D77" s="61" t="s">
        <v>383</v>
      </c>
      <c r="F77" s="37"/>
      <c r="G77" s="4"/>
    </row>
    <row r="78" spans="4:7" ht="11.25">
      <c r="D78" s="60" t="s">
        <v>384</v>
      </c>
      <c r="F78" s="37"/>
      <c r="G78" s="4"/>
    </row>
    <row r="79" spans="4:7" ht="11.25">
      <c r="D79" s="62" t="s">
        <v>600</v>
      </c>
      <c r="F79" s="37"/>
      <c r="G79" s="4"/>
    </row>
    <row r="80" spans="4:7" ht="11.25">
      <c r="D80" s="63" t="s">
        <v>601</v>
      </c>
      <c r="F80" s="37"/>
      <c r="G80" s="4"/>
    </row>
    <row r="81" spans="4:7" ht="11.25">
      <c r="D81" s="64" t="s">
        <v>374</v>
      </c>
      <c r="F81" s="37"/>
      <c r="G81" s="4"/>
    </row>
    <row r="82" spans="4:7" ht="11.25">
      <c r="D82" s="65" t="s">
        <v>602</v>
      </c>
      <c r="F82" s="37"/>
      <c r="G82" s="4"/>
    </row>
    <row r="83" spans="4:7" ht="11.25">
      <c r="D83" s="66" t="s">
        <v>603</v>
      </c>
      <c r="F83" s="37"/>
      <c r="G83" s="4"/>
    </row>
    <row r="84" spans="4:7" ht="11.25">
      <c r="D84" s="60" t="s">
        <v>604</v>
      </c>
      <c r="F84" s="37"/>
      <c r="G84" s="4"/>
    </row>
    <row r="85" ht="11.25">
      <c r="D85" s="60" t="s">
        <v>1858</v>
      </c>
    </row>
    <row r="86" ht="11.25">
      <c r="D86" s="60" t="s">
        <v>1832</v>
      </c>
    </row>
    <row r="87" ht="11.25">
      <c r="D87" s="60" t="s">
        <v>1828</v>
      </c>
    </row>
    <row r="88" ht="11.25">
      <c r="D88" s="66" t="s">
        <v>605</v>
      </c>
    </row>
    <row r="89" ht="11.25">
      <c r="D89" s="66" t="s">
        <v>807</v>
      </c>
    </row>
    <row r="90" ht="11.25">
      <c r="D90" s="66" t="s">
        <v>809</v>
      </c>
    </row>
    <row r="91" ht="12" customHeight="1">
      <c r="D91" s="45"/>
    </row>
    <row r="92" spans="1:9" ht="22.5">
      <c r="A92" s="28" t="s">
        <v>540</v>
      </c>
      <c r="B92" s="28" t="s">
        <v>632</v>
      </c>
      <c r="C92" s="28" t="s">
        <v>1909</v>
      </c>
      <c r="D92" s="94" t="s">
        <v>531</v>
      </c>
      <c r="E92" s="4">
        <v>1027.1329232415085</v>
      </c>
      <c r="F92" s="37">
        <v>0.25</v>
      </c>
      <c r="G92" s="4">
        <f>E92*(1-0.25)</f>
        <v>770.3496924311314</v>
      </c>
      <c r="H92" s="30">
        <v>921.8625</v>
      </c>
      <c r="I92" s="31" t="s">
        <v>642</v>
      </c>
    </row>
    <row r="93" spans="4:7" ht="11.25">
      <c r="D93" s="45" t="s">
        <v>532</v>
      </c>
      <c r="F93" s="37"/>
      <c r="G93" s="4"/>
    </row>
    <row r="94" spans="4:7" ht="11.25">
      <c r="D94" s="1" t="s">
        <v>533</v>
      </c>
      <c r="F94" s="37"/>
      <c r="G94" s="4"/>
    </row>
    <row r="95" spans="4:7" ht="11.25">
      <c r="D95" s="60" t="s">
        <v>376</v>
      </c>
      <c r="F95" s="37"/>
      <c r="G95" s="4"/>
    </row>
    <row r="96" spans="4:7" ht="11.25">
      <c r="D96" s="60" t="s">
        <v>377</v>
      </c>
      <c r="F96" s="37"/>
      <c r="G96" s="4"/>
    </row>
    <row r="97" spans="4:7" ht="11.25">
      <c r="D97" s="60" t="s">
        <v>378</v>
      </c>
      <c r="F97" s="37"/>
      <c r="G97" s="4"/>
    </row>
    <row r="98" spans="4:7" ht="11.25">
      <c r="D98" s="61" t="s">
        <v>379</v>
      </c>
      <c r="F98" s="37"/>
      <c r="G98" s="4"/>
    </row>
    <row r="99" spans="4:7" ht="11.25">
      <c r="D99" s="61" t="s">
        <v>380</v>
      </c>
      <c r="F99" s="37"/>
      <c r="G99" s="4"/>
    </row>
    <row r="100" spans="4:7" ht="11.25">
      <c r="D100" s="61" t="s">
        <v>381</v>
      </c>
      <c r="F100" s="37"/>
      <c r="G100" s="4"/>
    </row>
    <row r="101" spans="4:7" ht="11.25">
      <c r="D101" s="61" t="s">
        <v>382</v>
      </c>
      <c r="F101" s="37"/>
      <c r="G101" s="4"/>
    </row>
    <row r="102" spans="4:7" ht="11.25">
      <c r="D102" s="61" t="s">
        <v>383</v>
      </c>
      <c r="F102" s="37"/>
      <c r="G102" s="4"/>
    </row>
    <row r="103" spans="4:7" ht="11.25">
      <c r="D103" s="60" t="s">
        <v>384</v>
      </c>
      <c r="F103" s="37"/>
      <c r="G103" s="4"/>
    </row>
    <row r="104" spans="4:7" ht="11.25">
      <c r="D104" s="62" t="s">
        <v>600</v>
      </c>
      <c r="F104" s="37"/>
      <c r="G104" s="4"/>
    </row>
    <row r="105" spans="4:7" ht="11.25">
      <c r="D105" s="63" t="s">
        <v>601</v>
      </c>
      <c r="F105" s="37"/>
      <c r="G105" s="4"/>
    </row>
    <row r="106" spans="4:7" ht="11.25">
      <c r="D106" s="64" t="s">
        <v>374</v>
      </c>
      <c r="F106" s="37"/>
      <c r="G106" s="4"/>
    </row>
    <row r="107" spans="4:7" ht="11.25">
      <c r="D107" s="65" t="s">
        <v>602</v>
      </c>
      <c r="F107" s="37"/>
      <c r="G107" s="4"/>
    </row>
    <row r="108" spans="4:7" ht="11.25">
      <c r="D108" s="66" t="s">
        <v>534</v>
      </c>
      <c r="F108" s="37"/>
      <c r="G108" s="4"/>
    </row>
    <row r="109" spans="4:7" ht="11.25">
      <c r="D109" s="28" t="s">
        <v>497</v>
      </c>
      <c r="F109" s="37"/>
      <c r="G109" s="4"/>
    </row>
    <row r="110" ht="11.25">
      <c r="D110" s="60" t="s">
        <v>1858</v>
      </c>
    </row>
    <row r="111" ht="11.25">
      <c r="D111" s="60" t="s">
        <v>1832</v>
      </c>
    </row>
    <row r="112" ht="11.25">
      <c r="D112" s="60" t="s">
        <v>1828</v>
      </c>
    </row>
    <row r="113" ht="11.25">
      <c r="D113" s="66" t="s">
        <v>605</v>
      </c>
    </row>
    <row r="114" ht="11.25">
      <c r="D114" s="66" t="s">
        <v>807</v>
      </c>
    </row>
    <row r="115" ht="11.25">
      <c r="D115" s="66" t="s">
        <v>809</v>
      </c>
    </row>
    <row r="116" ht="11.25">
      <c r="I116" s="41"/>
    </row>
    <row r="117" spans="1:9" ht="22.5">
      <c r="A117" s="28" t="s">
        <v>540</v>
      </c>
      <c r="B117" s="28" t="s">
        <v>632</v>
      </c>
      <c r="C117" s="54" t="s">
        <v>535</v>
      </c>
      <c r="D117" s="94" t="s">
        <v>536</v>
      </c>
      <c r="E117" s="4">
        <v>1027.1329232415085</v>
      </c>
      <c r="F117" s="37">
        <v>0.25</v>
      </c>
      <c r="G117" s="4">
        <f>E117*(1-0.25)</f>
        <v>770.3496924311314</v>
      </c>
      <c r="H117" s="30">
        <v>982.3125</v>
      </c>
      <c r="I117" s="31" t="s">
        <v>642</v>
      </c>
    </row>
    <row r="118" spans="4:7" ht="11.25">
      <c r="D118" s="45" t="s">
        <v>532</v>
      </c>
      <c r="F118" s="37"/>
      <c r="G118" s="4"/>
    </row>
    <row r="119" spans="4:7" ht="11.25">
      <c r="D119" s="1" t="s">
        <v>533</v>
      </c>
      <c r="F119" s="37"/>
      <c r="G119" s="4"/>
    </row>
    <row r="120" spans="4:7" ht="11.25">
      <c r="D120" s="60" t="s">
        <v>376</v>
      </c>
      <c r="F120" s="37"/>
      <c r="G120" s="4"/>
    </row>
    <row r="121" spans="4:7" ht="11.25">
      <c r="D121" s="60" t="s">
        <v>377</v>
      </c>
      <c r="F121" s="37"/>
      <c r="G121" s="4"/>
    </row>
    <row r="122" spans="4:7" ht="11.25">
      <c r="D122" s="60" t="s">
        <v>378</v>
      </c>
      <c r="F122" s="37"/>
      <c r="G122" s="4"/>
    </row>
    <row r="123" spans="4:7" ht="11.25">
      <c r="D123" s="61" t="s">
        <v>379</v>
      </c>
      <c r="F123" s="37"/>
      <c r="G123" s="4"/>
    </row>
    <row r="124" spans="4:7" ht="11.25">
      <c r="D124" s="61" t="s">
        <v>380</v>
      </c>
      <c r="F124" s="37"/>
      <c r="G124" s="4"/>
    </row>
    <row r="125" spans="4:7" ht="11.25">
      <c r="D125" s="61" t="s">
        <v>381</v>
      </c>
      <c r="F125" s="37"/>
      <c r="G125" s="4"/>
    </row>
    <row r="126" spans="4:7" ht="11.25">
      <c r="D126" s="61" t="s">
        <v>382</v>
      </c>
      <c r="F126" s="37"/>
      <c r="G126" s="4"/>
    </row>
    <row r="127" spans="4:7" ht="11.25">
      <c r="D127" s="61" t="s">
        <v>383</v>
      </c>
      <c r="F127" s="37"/>
      <c r="G127" s="4"/>
    </row>
    <row r="128" spans="4:7" ht="11.25">
      <c r="D128" s="60" t="s">
        <v>384</v>
      </c>
      <c r="F128" s="37"/>
      <c r="G128" s="4"/>
    </row>
    <row r="129" spans="4:7" ht="11.25">
      <c r="D129" s="62" t="s">
        <v>600</v>
      </c>
      <c r="F129" s="37"/>
      <c r="G129" s="4"/>
    </row>
    <row r="130" spans="4:7" ht="11.25">
      <c r="D130" s="62" t="s">
        <v>537</v>
      </c>
      <c r="F130" s="37"/>
      <c r="G130" s="4"/>
    </row>
    <row r="131" spans="4:7" ht="11.25">
      <c r="D131" s="63" t="s">
        <v>538</v>
      </c>
      <c r="F131" s="37"/>
      <c r="G131" s="4"/>
    </row>
    <row r="132" spans="4:7" ht="11.25">
      <c r="D132" s="64" t="s">
        <v>374</v>
      </c>
      <c r="F132" s="37"/>
      <c r="G132" s="4"/>
    </row>
    <row r="133" spans="4:7" ht="11.25">
      <c r="D133" s="65" t="s">
        <v>602</v>
      </c>
      <c r="F133" s="37"/>
      <c r="G133" s="4"/>
    </row>
    <row r="134" spans="4:7" ht="11.25">
      <c r="D134" s="66" t="s">
        <v>534</v>
      </c>
      <c r="F134" s="37"/>
      <c r="G134" s="4"/>
    </row>
    <row r="135" ht="11.25">
      <c r="D135" s="28" t="s">
        <v>497</v>
      </c>
    </row>
    <row r="136" ht="11.25">
      <c r="D136" s="60" t="s">
        <v>1858</v>
      </c>
    </row>
    <row r="137" ht="11.25">
      <c r="D137" s="60" t="s">
        <v>1832</v>
      </c>
    </row>
    <row r="138" ht="11.25">
      <c r="D138" s="60" t="s">
        <v>1828</v>
      </c>
    </row>
    <row r="139" ht="11.25">
      <c r="D139" s="66" t="s">
        <v>605</v>
      </c>
    </row>
    <row r="140" ht="11.25">
      <c r="D140" s="66" t="s">
        <v>807</v>
      </c>
    </row>
    <row r="141" ht="12" customHeight="1">
      <c r="D141" s="66" t="s">
        <v>809</v>
      </c>
    </row>
    <row r="142" ht="12" customHeight="1">
      <c r="D142" s="45"/>
    </row>
    <row r="143" spans="1:9" ht="22.5">
      <c r="A143" s="28" t="s">
        <v>540</v>
      </c>
      <c r="B143" s="28" t="s">
        <v>632</v>
      </c>
      <c r="C143" s="28" t="s">
        <v>1154</v>
      </c>
      <c r="D143" s="79" t="s">
        <v>27</v>
      </c>
      <c r="E143" s="4">
        <v>3250.5750200588395</v>
      </c>
      <c r="F143" s="37">
        <v>0.25</v>
      </c>
      <c r="G143" s="4">
        <f>E143*(1-0.25)</f>
        <v>2437.9312650441298</v>
      </c>
      <c r="H143" s="30">
        <v>1473.3205882352943</v>
      </c>
      <c r="I143" s="31" t="s">
        <v>642</v>
      </c>
    </row>
    <row r="144" ht="11.25">
      <c r="D144" s="48" t="s">
        <v>626</v>
      </c>
    </row>
    <row r="145" ht="11.25">
      <c r="D145" s="1" t="s">
        <v>28</v>
      </c>
    </row>
    <row r="146" ht="11.25">
      <c r="D146" s="47" t="s">
        <v>389</v>
      </c>
    </row>
    <row r="147" ht="11.25">
      <c r="D147" s="47" t="s">
        <v>1152</v>
      </c>
    </row>
    <row r="148" ht="11.25">
      <c r="D148" s="48" t="s">
        <v>1384</v>
      </c>
    </row>
    <row r="149" ht="11.25">
      <c r="D149" s="1" t="s">
        <v>29</v>
      </c>
    </row>
    <row r="150" ht="11.25">
      <c r="D150" s="1" t="s">
        <v>30</v>
      </c>
    </row>
    <row r="151" ht="11.25">
      <c r="D151" s="1" t="s">
        <v>31</v>
      </c>
    </row>
    <row r="152" ht="11.25">
      <c r="D152" s="1" t="s">
        <v>32</v>
      </c>
    </row>
    <row r="153" ht="11.25">
      <c r="D153" s="1" t="s">
        <v>1131</v>
      </c>
    </row>
    <row r="154" ht="11.25">
      <c r="D154" s="1" t="s">
        <v>33</v>
      </c>
    </row>
    <row r="155" ht="11.25">
      <c r="D155" s="1" t="s">
        <v>34</v>
      </c>
    </row>
    <row r="156" ht="11.25">
      <c r="D156" s="1" t="s">
        <v>35</v>
      </c>
    </row>
    <row r="157" ht="11.25">
      <c r="D157" s="1" t="s">
        <v>36</v>
      </c>
    </row>
    <row r="158" ht="11.25">
      <c r="D158" s="1" t="s">
        <v>37</v>
      </c>
    </row>
    <row r="159" ht="11.25">
      <c r="D159" s="1" t="s">
        <v>38</v>
      </c>
    </row>
    <row r="160" ht="11.25">
      <c r="D160" s="1" t="s">
        <v>39</v>
      </c>
    </row>
    <row r="161" ht="11.25">
      <c r="D161" s="1" t="s">
        <v>40</v>
      </c>
    </row>
    <row r="162" ht="11.25">
      <c r="D162" s="1" t="s">
        <v>41</v>
      </c>
    </row>
    <row r="163" ht="11.25">
      <c r="D163" s="1" t="s">
        <v>91</v>
      </c>
    </row>
    <row r="164" ht="11.25">
      <c r="D164" s="1" t="s">
        <v>92</v>
      </c>
    </row>
    <row r="165" ht="11.25">
      <c r="D165" s="48" t="s">
        <v>93</v>
      </c>
    </row>
    <row r="166" ht="11.25">
      <c r="D166" s="52" t="s">
        <v>94</v>
      </c>
    </row>
    <row r="167" ht="11.25">
      <c r="D167" s="52" t="s">
        <v>95</v>
      </c>
    </row>
    <row r="168" ht="11.25">
      <c r="D168" s="52" t="s">
        <v>96</v>
      </c>
    </row>
    <row r="169" ht="11.25">
      <c r="D169" s="52" t="s">
        <v>97</v>
      </c>
    </row>
    <row r="170" ht="11.25">
      <c r="D170" s="52" t="s">
        <v>98</v>
      </c>
    </row>
    <row r="171" ht="11.25">
      <c r="D171" s="52" t="s">
        <v>99</v>
      </c>
    </row>
    <row r="172" ht="11.25">
      <c r="D172" s="52" t="s">
        <v>100</v>
      </c>
    </row>
    <row r="173" ht="11.25">
      <c r="D173" s="48" t="s">
        <v>1132</v>
      </c>
    </row>
    <row r="174" ht="11.25">
      <c r="D174" s="48"/>
    </row>
    <row r="175" spans="1:9" ht="22.5">
      <c r="A175" s="28" t="s">
        <v>540</v>
      </c>
      <c r="B175" s="28" t="s">
        <v>632</v>
      </c>
      <c r="C175" s="66" t="s">
        <v>517</v>
      </c>
      <c r="D175" s="88" t="s">
        <v>518</v>
      </c>
      <c r="H175" s="30">
        <v>7076.68</v>
      </c>
      <c r="I175" s="31" t="s">
        <v>642</v>
      </c>
    </row>
    <row r="176" spans="3:4" ht="11.25">
      <c r="C176" s="93"/>
      <c r="D176" s="62" t="s">
        <v>519</v>
      </c>
    </row>
    <row r="177" spans="3:4" ht="11.25">
      <c r="C177" s="93"/>
      <c r="D177" s="66" t="s">
        <v>520</v>
      </c>
    </row>
    <row r="178" spans="3:4" ht="11.25">
      <c r="C178" s="68"/>
      <c r="D178" s="68" t="s">
        <v>521</v>
      </c>
    </row>
    <row r="179" spans="3:4" ht="11.25">
      <c r="C179" s="66"/>
      <c r="D179" s="62" t="s">
        <v>1897</v>
      </c>
    </row>
    <row r="180" spans="3:4" ht="11.25">
      <c r="C180" s="68"/>
      <c r="D180" s="73" t="s">
        <v>522</v>
      </c>
    </row>
    <row r="181" spans="3:4" ht="11.25">
      <c r="C181" s="89"/>
      <c r="D181" s="62" t="s">
        <v>523</v>
      </c>
    </row>
    <row r="182" spans="3:4" ht="11.25">
      <c r="C182" s="89"/>
      <c r="D182" s="62" t="s">
        <v>524</v>
      </c>
    </row>
    <row r="183" spans="3:4" ht="11.25">
      <c r="C183" s="89"/>
      <c r="D183" s="67" t="s">
        <v>525</v>
      </c>
    </row>
    <row r="184" spans="3:4" ht="11.25">
      <c r="C184" s="89"/>
      <c r="D184" s="66" t="s">
        <v>526</v>
      </c>
    </row>
    <row r="185" spans="3:4" ht="11.25">
      <c r="C185" s="89"/>
      <c r="D185" s="66" t="s">
        <v>527</v>
      </c>
    </row>
    <row r="186" spans="3:4" ht="11.25">
      <c r="C186" s="89"/>
      <c r="D186" s="66" t="s">
        <v>528</v>
      </c>
    </row>
    <row r="187" spans="3:4" ht="11.25">
      <c r="C187" s="89"/>
      <c r="D187" s="65" t="s">
        <v>529</v>
      </c>
    </row>
    <row r="188" spans="3:4" ht="11.25">
      <c r="C188" s="89"/>
      <c r="D188" s="65" t="s">
        <v>530</v>
      </c>
    </row>
    <row r="189" spans="3:4" ht="11.25">
      <c r="C189" s="65"/>
      <c r="D189" s="66" t="s">
        <v>807</v>
      </c>
    </row>
    <row r="190" spans="3:4" ht="33.75">
      <c r="C190" s="89"/>
      <c r="D190" s="67" t="s">
        <v>609</v>
      </c>
    </row>
    <row r="191" spans="3:4" ht="11.25">
      <c r="C191" s="66"/>
      <c r="D191" s="66" t="s">
        <v>2055</v>
      </c>
    </row>
    <row r="192" ht="11.25">
      <c r="D192" s="48"/>
    </row>
    <row r="193" spans="1:9" ht="22.5">
      <c r="A193" s="28" t="s">
        <v>540</v>
      </c>
      <c r="B193" s="28" t="s">
        <v>632</v>
      </c>
      <c r="C193" s="95" t="s">
        <v>1898</v>
      </c>
      <c r="D193" s="88" t="s">
        <v>1899</v>
      </c>
      <c r="H193" s="30">
        <v>6130.6375</v>
      </c>
      <c r="I193" s="31" t="s">
        <v>642</v>
      </c>
    </row>
    <row r="194" spans="3:4" ht="11.25">
      <c r="C194" s="93"/>
      <c r="D194" s="62" t="s">
        <v>519</v>
      </c>
    </row>
    <row r="195" spans="3:4" ht="11.25">
      <c r="C195" s="93"/>
      <c r="D195" s="66" t="s">
        <v>520</v>
      </c>
    </row>
    <row r="196" spans="3:4" ht="11.25">
      <c r="C196" s="68"/>
      <c r="D196" s="68" t="s">
        <v>1900</v>
      </c>
    </row>
    <row r="197" spans="3:4" ht="11.25">
      <c r="C197" s="68"/>
      <c r="D197" s="68" t="s">
        <v>1901</v>
      </c>
    </row>
    <row r="198" spans="3:4" ht="11.25">
      <c r="C198" s="66"/>
      <c r="D198" s="62" t="s">
        <v>1902</v>
      </c>
    </row>
    <row r="199" spans="3:4" ht="11.25">
      <c r="C199" s="68"/>
      <c r="D199" s="73" t="s">
        <v>522</v>
      </c>
    </row>
    <row r="200" spans="3:4" ht="11.25">
      <c r="C200" s="89"/>
      <c r="D200" s="62" t="s">
        <v>523</v>
      </c>
    </row>
    <row r="201" spans="3:4" ht="11.25">
      <c r="C201" s="89"/>
      <c r="D201" s="62" t="s">
        <v>1903</v>
      </c>
    </row>
    <row r="202" spans="3:4" ht="11.25">
      <c r="C202" s="89"/>
      <c r="D202" s="62" t="s">
        <v>524</v>
      </c>
    </row>
    <row r="203" spans="3:4" ht="11.25">
      <c r="C203" s="89"/>
      <c r="D203" s="67" t="s">
        <v>525</v>
      </c>
    </row>
    <row r="204" spans="3:4" ht="11.25">
      <c r="C204" s="89"/>
      <c r="D204" s="66" t="s">
        <v>1904</v>
      </c>
    </row>
    <row r="205" spans="3:4" ht="11.25">
      <c r="C205" s="89"/>
      <c r="D205" s="66" t="s">
        <v>1905</v>
      </c>
    </row>
    <row r="206" spans="3:4" ht="11.25">
      <c r="C206" s="89"/>
      <c r="D206" s="65" t="s">
        <v>529</v>
      </c>
    </row>
    <row r="207" spans="3:4" ht="11.25">
      <c r="C207" s="89"/>
      <c r="D207" s="65" t="s">
        <v>1906</v>
      </c>
    </row>
    <row r="208" spans="3:4" ht="11.25">
      <c r="C208" s="89"/>
      <c r="D208" s="65" t="s">
        <v>1907</v>
      </c>
    </row>
    <row r="209" spans="3:4" ht="11.25">
      <c r="C209" s="96"/>
      <c r="D209" s="65" t="s">
        <v>1908</v>
      </c>
    </row>
    <row r="210" spans="3:4" ht="11.25">
      <c r="C210" s="65"/>
      <c r="D210" s="66" t="s">
        <v>807</v>
      </c>
    </row>
    <row r="211" spans="3:4" ht="33.75">
      <c r="C211" s="89"/>
      <c r="D211" s="67" t="s">
        <v>609</v>
      </c>
    </row>
    <row r="212" spans="3:4" ht="11.25">
      <c r="C212" s="66"/>
      <c r="D212" s="66" t="s">
        <v>2055</v>
      </c>
    </row>
    <row r="213" ht="11.25">
      <c r="D213" s="48"/>
    </row>
    <row r="214" spans="1:9" ht="22.5">
      <c r="A214" s="28" t="s">
        <v>540</v>
      </c>
      <c r="B214" s="28" t="s">
        <v>632</v>
      </c>
      <c r="C214" s="28" t="s">
        <v>1153</v>
      </c>
      <c r="D214" s="80" t="s">
        <v>851</v>
      </c>
      <c r="E214" s="4">
        <v>3250.5750200588395</v>
      </c>
      <c r="F214" s="37">
        <v>0.25</v>
      </c>
      <c r="G214" s="4">
        <f>E214*(1-0.25)</f>
        <v>2437.9312650441298</v>
      </c>
      <c r="H214" s="30">
        <v>2140.6411764705886</v>
      </c>
      <c r="I214" s="31" t="s">
        <v>642</v>
      </c>
    </row>
    <row r="215" ht="11.25">
      <c r="D215" s="45" t="s">
        <v>606</v>
      </c>
    </row>
    <row r="216" ht="11.25">
      <c r="D216" s="53" t="s">
        <v>627</v>
      </c>
    </row>
    <row r="217" ht="11.25">
      <c r="D217" s="47" t="s">
        <v>2213</v>
      </c>
    </row>
    <row r="218" ht="11.25">
      <c r="D218" s="47" t="s">
        <v>1152</v>
      </c>
    </row>
    <row r="219" ht="11.25">
      <c r="D219" s="1" t="s">
        <v>889</v>
      </c>
    </row>
    <row r="220" ht="11.25">
      <c r="D220" s="1" t="s">
        <v>890</v>
      </c>
    </row>
    <row r="221" ht="11.25">
      <c r="D221" s="1" t="s">
        <v>891</v>
      </c>
    </row>
    <row r="222" ht="11.25">
      <c r="D222" s="48" t="s">
        <v>892</v>
      </c>
    </row>
    <row r="223" ht="11.25">
      <c r="D223" s="48" t="s">
        <v>1384</v>
      </c>
    </row>
    <row r="224" ht="11.25">
      <c r="D224" s="48" t="s">
        <v>893</v>
      </c>
    </row>
    <row r="225" ht="11.25">
      <c r="D225" s="48" t="s">
        <v>894</v>
      </c>
    </row>
    <row r="226" ht="11.25">
      <c r="D226" s="48" t="s">
        <v>895</v>
      </c>
    </row>
    <row r="227" ht="11.25">
      <c r="D227" s="48" t="s">
        <v>896</v>
      </c>
    </row>
    <row r="228" ht="11.25">
      <c r="D228" s="1" t="s">
        <v>897</v>
      </c>
    </row>
    <row r="229" ht="11.25">
      <c r="D229" s="48" t="s">
        <v>468</v>
      </c>
    </row>
    <row r="230" ht="11.25">
      <c r="D230" s="1" t="s">
        <v>898</v>
      </c>
    </row>
    <row r="231" ht="11.25">
      <c r="D231" s="45" t="s">
        <v>899</v>
      </c>
    </row>
    <row r="232" ht="11.25">
      <c r="D232" s="45" t="s">
        <v>628</v>
      </c>
    </row>
    <row r="233" ht="11.25">
      <c r="D233" s="1" t="s">
        <v>889</v>
      </c>
    </row>
    <row r="234" ht="11.25">
      <c r="D234" s="1" t="s">
        <v>900</v>
      </c>
    </row>
    <row r="235" ht="11.25">
      <c r="D235" s="47" t="s">
        <v>901</v>
      </c>
    </row>
    <row r="236" ht="11.25">
      <c r="D236" s="48" t="s">
        <v>902</v>
      </c>
    </row>
    <row r="237" ht="11.25">
      <c r="D237" s="1" t="s">
        <v>903</v>
      </c>
    </row>
    <row r="238" ht="11.25">
      <c r="D238" s="47" t="s">
        <v>904</v>
      </c>
    </row>
    <row r="239" ht="11.25">
      <c r="D239" s="1" t="s">
        <v>891</v>
      </c>
    </row>
    <row r="240" ht="11.25">
      <c r="D240" s="52" t="s">
        <v>94</v>
      </c>
    </row>
    <row r="241" ht="11.25">
      <c r="D241" s="52" t="s">
        <v>905</v>
      </c>
    </row>
    <row r="242" ht="11.25">
      <c r="D242" s="47" t="s">
        <v>906</v>
      </c>
    </row>
    <row r="243" ht="11.25">
      <c r="D243" s="47" t="s">
        <v>907</v>
      </c>
    </row>
    <row r="244" ht="11.25">
      <c r="D244" s="47" t="s">
        <v>908</v>
      </c>
    </row>
    <row r="245" ht="11.25">
      <c r="D245" s="47" t="s">
        <v>909</v>
      </c>
    </row>
    <row r="246" ht="11.25">
      <c r="D246" s="47" t="s">
        <v>910</v>
      </c>
    </row>
    <row r="247" ht="12" customHeight="1">
      <c r="D247" s="45"/>
    </row>
    <row r="248" spans="1:9" ht="22.5">
      <c r="A248" s="34" t="s">
        <v>540</v>
      </c>
      <c r="B248" s="28" t="s">
        <v>632</v>
      </c>
      <c r="C248" s="49" t="s">
        <v>21</v>
      </c>
      <c r="D248" s="81" t="s">
        <v>850</v>
      </c>
      <c r="F248" s="37"/>
      <c r="G248" s="4"/>
      <c r="H248" s="30">
        <v>2049.373529411765</v>
      </c>
      <c r="I248" s="31" t="s">
        <v>642</v>
      </c>
    </row>
    <row r="249" spans="1:7" ht="11.25">
      <c r="A249" s="34"/>
      <c r="C249" s="49"/>
      <c r="D249" s="45" t="s">
        <v>606</v>
      </c>
      <c r="F249" s="37"/>
      <c r="G249" s="4"/>
    </row>
    <row r="250" spans="1:7" ht="11.25">
      <c r="A250" s="34"/>
      <c r="C250" s="49"/>
      <c r="D250" s="53" t="s">
        <v>607</v>
      </c>
      <c r="F250" s="37"/>
      <c r="G250" s="4"/>
    </row>
    <row r="251" spans="1:7" ht="11.25">
      <c r="A251" s="34"/>
      <c r="C251" s="49"/>
      <c r="D251" s="53" t="s">
        <v>623</v>
      </c>
      <c r="F251" s="37"/>
      <c r="G251" s="4"/>
    </row>
    <row r="252" spans="1:7" ht="11.25">
      <c r="A252" s="34"/>
      <c r="C252" s="49"/>
      <c r="D252" s="62" t="s">
        <v>2213</v>
      </c>
      <c r="F252" s="37"/>
      <c r="G252" s="4"/>
    </row>
    <row r="253" spans="1:7" ht="11.25">
      <c r="A253" s="34"/>
      <c r="C253" s="49"/>
      <c r="D253" s="62" t="s">
        <v>608</v>
      </c>
      <c r="F253" s="37"/>
      <c r="G253" s="4"/>
    </row>
    <row r="254" spans="1:7" ht="11.25">
      <c r="A254" s="34"/>
      <c r="C254" s="49"/>
      <c r="D254" s="64" t="s">
        <v>374</v>
      </c>
      <c r="F254" s="37"/>
      <c r="G254" s="4"/>
    </row>
    <row r="255" spans="1:7" ht="11.25">
      <c r="A255" s="34"/>
      <c r="C255" s="49"/>
      <c r="D255" s="66" t="s">
        <v>807</v>
      </c>
      <c r="F255" s="37"/>
      <c r="G255" s="4"/>
    </row>
    <row r="256" spans="1:7" ht="21.75" customHeight="1">
      <c r="A256" s="34"/>
      <c r="C256" s="49"/>
      <c r="D256" s="67" t="s">
        <v>609</v>
      </c>
      <c r="F256" s="37"/>
      <c r="G256" s="4"/>
    </row>
    <row r="257" spans="1:7" ht="11.25">
      <c r="A257" s="34"/>
      <c r="C257" s="49"/>
      <c r="D257" s="68" t="s">
        <v>94</v>
      </c>
      <c r="F257" s="37"/>
      <c r="G257" s="4"/>
    </row>
    <row r="258" spans="1:7" ht="11.25">
      <c r="A258" s="34"/>
      <c r="C258" s="49"/>
      <c r="D258" s="68" t="s">
        <v>610</v>
      </c>
      <c r="F258" s="37"/>
      <c r="G258" s="4"/>
    </row>
    <row r="259" ht="11.25">
      <c r="D259" s="1" t="s">
        <v>611</v>
      </c>
    </row>
    <row r="260" ht="11.25">
      <c r="D260" s="1" t="s">
        <v>22</v>
      </c>
    </row>
    <row r="261" ht="11.25">
      <c r="D261" s="1" t="s">
        <v>20</v>
      </c>
    </row>
    <row r="262" ht="11.25">
      <c r="D262" s="1" t="s">
        <v>612</v>
      </c>
    </row>
    <row r="263" ht="11.25">
      <c r="D263" s="1" t="s">
        <v>617</v>
      </c>
    </row>
    <row r="264" ht="11.25">
      <c r="D264" s="1" t="s">
        <v>618</v>
      </c>
    </row>
    <row r="265" ht="11.25">
      <c r="D265" s="1" t="s">
        <v>619</v>
      </c>
    </row>
    <row r="266" ht="11.25">
      <c r="D266" s="1" t="s">
        <v>620</v>
      </c>
    </row>
    <row r="267" ht="11.25">
      <c r="D267" s="1" t="s">
        <v>621</v>
      </c>
    </row>
    <row r="268" ht="11.25">
      <c r="D268" s="1" t="s">
        <v>23</v>
      </c>
    </row>
    <row r="269" ht="11.25">
      <c r="D269" s="1" t="s">
        <v>622</v>
      </c>
    </row>
    <row r="270" ht="11.25">
      <c r="D270" s="1" t="s">
        <v>613</v>
      </c>
    </row>
    <row r="271" ht="11.25">
      <c r="D271" s="1" t="s">
        <v>614</v>
      </c>
    </row>
    <row r="272" ht="11.25">
      <c r="D272" s="1" t="s">
        <v>615</v>
      </c>
    </row>
    <row r="273" ht="11.25">
      <c r="D273" s="1" t="s">
        <v>616</v>
      </c>
    </row>
    <row r="274" ht="11.25">
      <c r="D274" s="1" t="s">
        <v>624</v>
      </c>
    </row>
    <row r="275" ht="11.25">
      <c r="D275" s="82"/>
    </row>
    <row r="276" spans="1:9" ht="22.5">
      <c r="A276" s="28" t="s">
        <v>540</v>
      </c>
      <c r="B276" s="28" t="s">
        <v>632</v>
      </c>
      <c r="C276" s="49" t="s">
        <v>1150</v>
      </c>
      <c r="D276" s="83" t="s">
        <v>1133</v>
      </c>
      <c r="E276" s="4">
        <v>1774.618882054025</v>
      </c>
      <c r="F276" s="37">
        <v>0.25</v>
      </c>
      <c r="G276" s="4">
        <f>E276*(1-0.25)</f>
        <v>1330.964161540519</v>
      </c>
      <c r="H276" s="30">
        <v>1826.5382352941176</v>
      </c>
      <c r="I276" s="31" t="s">
        <v>642</v>
      </c>
    </row>
    <row r="277" spans="3:4" ht="11.25">
      <c r="C277" s="44"/>
      <c r="D277" s="66" t="s">
        <v>625</v>
      </c>
    </row>
    <row r="278" ht="11.25">
      <c r="D278" s="47" t="s">
        <v>466</v>
      </c>
    </row>
    <row r="279" ht="11.25">
      <c r="D279" s="48" t="s">
        <v>467</v>
      </c>
    </row>
    <row r="280" ht="11.25">
      <c r="D280" s="48" t="s">
        <v>1384</v>
      </c>
    </row>
    <row r="281" ht="11.25">
      <c r="D281" s="48" t="s">
        <v>468</v>
      </c>
    </row>
    <row r="282" ht="11.25">
      <c r="D282" s="46" t="s">
        <v>469</v>
      </c>
    </row>
    <row r="283" ht="11.25">
      <c r="D283" s="50" t="s">
        <v>470</v>
      </c>
    </row>
    <row r="284" ht="11.25">
      <c r="D284" s="1" t="s">
        <v>471</v>
      </c>
    </row>
    <row r="285" ht="11.25">
      <c r="D285" s="1" t="s">
        <v>472</v>
      </c>
    </row>
    <row r="286" ht="11.25">
      <c r="D286" s="1" t="s">
        <v>473</v>
      </c>
    </row>
    <row r="287" ht="11.25">
      <c r="D287" s="1" t="s">
        <v>474</v>
      </c>
    </row>
    <row r="288" ht="11.25">
      <c r="D288" s="1" t="s">
        <v>475</v>
      </c>
    </row>
    <row r="289" ht="11.25">
      <c r="D289" s="1" t="s">
        <v>476</v>
      </c>
    </row>
    <row r="290" ht="11.25">
      <c r="D290" s="1" t="s">
        <v>477</v>
      </c>
    </row>
    <row r="291" ht="11.25">
      <c r="D291" s="1" t="s">
        <v>478</v>
      </c>
    </row>
    <row r="292" ht="11.25">
      <c r="D292" s="47" t="s">
        <v>479</v>
      </c>
    </row>
    <row r="293" ht="11.25">
      <c r="D293" s="47" t="s">
        <v>480</v>
      </c>
    </row>
    <row r="294" ht="11.25">
      <c r="D294" s="47" t="s">
        <v>481</v>
      </c>
    </row>
    <row r="295" ht="11.25">
      <c r="D295" s="46"/>
    </row>
    <row r="296" spans="1:9" ht="22.5">
      <c r="A296" s="28" t="s">
        <v>540</v>
      </c>
      <c r="B296" s="28" t="s">
        <v>632</v>
      </c>
      <c r="C296" s="49" t="s">
        <v>1526</v>
      </c>
      <c r="D296" s="80" t="s">
        <v>911</v>
      </c>
      <c r="E296" s="4">
        <v>1134.4209681733084</v>
      </c>
      <c r="F296" s="37">
        <v>0.25</v>
      </c>
      <c r="G296" s="4">
        <f>E296*(1-0.25)</f>
        <v>850.8157261299814</v>
      </c>
      <c r="H296" s="30">
        <v>2541.2705882352943</v>
      </c>
      <c r="I296" s="31" t="s">
        <v>642</v>
      </c>
    </row>
    <row r="297" ht="11.25">
      <c r="D297" s="45" t="s">
        <v>606</v>
      </c>
    </row>
    <row r="298" spans="3:4" ht="11.25">
      <c r="C298" s="44"/>
      <c r="D298" s="73" t="s">
        <v>1977</v>
      </c>
    </row>
    <row r="299" spans="3:4" ht="11.25">
      <c r="C299" s="44"/>
      <c r="D299" s="47" t="s">
        <v>2213</v>
      </c>
    </row>
    <row r="300" spans="3:4" ht="11.25">
      <c r="C300" s="44"/>
      <c r="D300" s="47" t="s">
        <v>1152</v>
      </c>
    </row>
    <row r="301" ht="11.25">
      <c r="D301" s="1" t="s">
        <v>890</v>
      </c>
    </row>
    <row r="302" ht="11.25">
      <c r="D302" s="1" t="s">
        <v>891</v>
      </c>
    </row>
    <row r="303" ht="11.25">
      <c r="D303" s="48" t="s">
        <v>892</v>
      </c>
    </row>
    <row r="304" ht="11.25">
      <c r="D304" s="64" t="s">
        <v>1978</v>
      </c>
    </row>
    <row r="305" ht="11.25">
      <c r="D305" s="48" t="s">
        <v>893</v>
      </c>
    </row>
    <row r="306" ht="11.25">
      <c r="D306" s="48" t="s">
        <v>894</v>
      </c>
    </row>
    <row r="307" ht="11.25">
      <c r="D307" s="48" t="s">
        <v>895</v>
      </c>
    </row>
    <row r="308" ht="11.25">
      <c r="D308" s="48" t="s">
        <v>896</v>
      </c>
    </row>
    <row r="309" ht="11.25">
      <c r="D309" s="1" t="s">
        <v>897</v>
      </c>
    </row>
    <row r="310" ht="11.25">
      <c r="D310" s="48" t="s">
        <v>468</v>
      </c>
    </row>
    <row r="311" ht="11.25">
      <c r="D311" s="1" t="s">
        <v>898</v>
      </c>
    </row>
    <row r="312" ht="11.25">
      <c r="D312" s="45" t="s">
        <v>899</v>
      </c>
    </row>
    <row r="313" ht="11.25">
      <c r="D313" s="45" t="s">
        <v>628</v>
      </c>
    </row>
    <row r="314" ht="11.25">
      <c r="D314" s="1" t="s">
        <v>139</v>
      </c>
    </row>
    <row r="315" ht="11.25">
      <c r="D315" s="1" t="s">
        <v>140</v>
      </c>
    </row>
    <row r="316" ht="11.25">
      <c r="D316" s="47" t="s">
        <v>901</v>
      </c>
    </row>
    <row r="317" ht="11.25">
      <c r="D317" s="48" t="s">
        <v>141</v>
      </c>
    </row>
    <row r="318" ht="11.25">
      <c r="D318" s="1" t="s">
        <v>903</v>
      </c>
    </row>
    <row r="319" ht="11.25">
      <c r="D319" s="47" t="s">
        <v>904</v>
      </c>
    </row>
    <row r="320" ht="11.25">
      <c r="D320" s="1" t="s">
        <v>891</v>
      </c>
    </row>
    <row r="321" ht="11.25">
      <c r="D321" s="52" t="s">
        <v>94</v>
      </c>
    </row>
    <row r="322" ht="11.25">
      <c r="D322" s="52" t="s">
        <v>905</v>
      </c>
    </row>
    <row r="323" ht="11.25">
      <c r="D323" s="47" t="s">
        <v>906</v>
      </c>
    </row>
    <row r="324" ht="11.25">
      <c r="D324" s="47" t="s">
        <v>907</v>
      </c>
    </row>
    <row r="325" ht="11.25">
      <c r="D325" s="47" t="s">
        <v>908</v>
      </c>
    </row>
    <row r="326" ht="11.25">
      <c r="D326" s="47" t="s">
        <v>909</v>
      </c>
    </row>
    <row r="327" ht="11.25">
      <c r="D327" s="47" t="s">
        <v>629</v>
      </c>
    </row>
    <row r="328" ht="11.25">
      <c r="D328" s="48"/>
    </row>
    <row r="329" spans="1:9" ht="22.5">
      <c r="A329" s="28" t="s">
        <v>540</v>
      </c>
      <c r="B329" s="28" t="s">
        <v>632</v>
      </c>
      <c r="C329" s="66" t="s">
        <v>498</v>
      </c>
      <c r="D329" s="97" t="s">
        <v>499</v>
      </c>
      <c r="H329" s="30">
        <v>8142.615</v>
      </c>
      <c r="I329" s="31" t="s">
        <v>642</v>
      </c>
    </row>
    <row r="330" spans="3:4" ht="11.25">
      <c r="C330" s="89"/>
      <c r="D330" s="66" t="s">
        <v>500</v>
      </c>
    </row>
    <row r="331" spans="3:4" ht="11.25">
      <c r="C331" s="66"/>
      <c r="D331" s="62" t="s">
        <v>501</v>
      </c>
    </row>
    <row r="332" spans="3:4" ht="11.25">
      <c r="C332" s="66"/>
      <c r="D332" s="60" t="s">
        <v>502</v>
      </c>
    </row>
    <row r="333" spans="3:4" ht="11.25">
      <c r="C333" s="66"/>
      <c r="D333" s="60" t="s">
        <v>1351</v>
      </c>
    </row>
    <row r="334" spans="3:4" ht="11.25">
      <c r="C334" s="90"/>
      <c r="D334" s="70" t="s">
        <v>503</v>
      </c>
    </row>
    <row r="335" spans="3:4" ht="11.25">
      <c r="C335" s="90"/>
      <c r="D335" s="70" t="s">
        <v>504</v>
      </c>
    </row>
    <row r="336" spans="3:4" ht="11.25">
      <c r="C336" s="89"/>
      <c r="D336" s="60" t="s">
        <v>505</v>
      </c>
    </row>
    <row r="337" spans="3:4" ht="11.25">
      <c r="C337" s="89"/>
      <c r="D337" s="64" t="s">
        <v>893</v>
      </c>
    </row>
    <row r="338" spans="3:4" ht="11.25">
      <c r="C338" s="89"/>
      <c r="D338" s="64" t="s">
        <v>894</v>
      </c>
    </row>
    <row r="339" spans="3:4" ht="11.25">
      <c r="C339" s="89"/>
      <c r="D339" s="64" t="s">
        <v>895</v>
      </c>
    </row>
    <row r="340" spans="3:4" ht="11.25">
      <c r="C340" s="89"/>
      <c r="D340" s="64" t="s">
        <v>506</v>
      </c>
    </row>
    <row r="341" spans="3:4" ht="11.25">
      <c r="C341" s="89"/>
      <c r="D341" s="60" t="s">
        <v>897</v>
      </c>
    </row>
    <row r="342" spans="3:4" ht="11.25">
      <c r="C342" s="89"/>
      <c r="D342" s="64" t="s">
        <v>468</v>
      </c>
    </row>
    <row r="343" spans="3:4" ht="11.25">
      <c r="C343" s="89"/>
      <c r="D343" s="72" t="s">
        <v>507</v>
      </c>
    </row>
    <row r="344" spans="3:4" ht="11.25">
      <c r="C344" s="89"/>
      <c r="D344" s="60" t="s">
        <v>508</v>
      </c>
    </row>
    <row r="345" spans="3:4" ht="11.25">
      <c r="C345" s="89"/>
      <c r="D345" s="91" t="s">
        <v>509</v>
      </c>
    </row>
    <row r="346" spans="3:4" ht="11.25">
      <c r="C346" s="89"/>
      <c r="D346" s="91" t="s">
        <v>510</v>
      </c>
    </row>
    <row r="347" spans="3:4" ht="11.25">
      <c r="C347" s="89"/>
      <c r="D347" s="91" t="s">
        <v>511</v>
      </c>
    </row>
    <row r="348" spans="3:4" ht="11.25">
      <c r="C348" s="89"/>
      <c r="D348" s="91" t="s">
        <v>512</v>
      </c>
    </row>
    <row r="349" spans="3:4" ht="11.25">
      <c r="C349" s="89"/>
      <c r="D349" s="91" t="s">
        <v>513</v>
      </c>
    </row>
    <row r="350" spans="3:4" ht="11.25">
      <c r="C350" s="89"/>
      <c r="D350" s="91" t="s">
        <v>514</v>
      </c>
    </row>
    <row r="351" spans="3:4" ht="24">
      <c r="C351" s="89"/>
      <c r="D351" s="92" t="s">
        <v>515</v>
      </c>
    </row>
    <row r="352" spans="3:4" ht="12">
      <c r="C352" s="89"/>
      <c r="D352" s="92" t="s">
        <v>516</v>
      </c>
    </row>
    <row r="353" spans="3:4" ht="11.25">
      <c r="C353" s="65"/>
      <c r="D353" s="66" t="s">
        <v>807</v>
      </c>
    </row>
    <row r="354" spans="3:4" ht="33.75">
      <c r="C354" s="89"/>
      <c r="D354" s="67" t="s">
        <v>609</v>
      </c>
    </row>
    <row r="355" spans="3:4" ht="11.25">
      <c r="C355" s="66"/>
      <c r="D355" s="66" t="s">
        <v>2055</v>
      </c>
    </row>
    <row r="356" ht="11.25">
      <c r="D356" s="48"/>
    </row>
    <row r="357" spans="1:9" ht="11.25">
      <c r="A357" s="28" t="s">
        <v>540</v>
      </c>
      <c r="B357" s="28" t="s">
        <v>632</v>
      </c>
      <c r="C357" s="66" t="s">
        <v>454</v>
      </c>
      <c r="D357" s="97" t="s">
        <v>431</v>
      </c>
      <c r="H357" s="30">
        <f>'[1]Sheet1'!$C$45</f>
        <v>9408</v>
      </c>
      <c r="I357" s="66" t="s">
        <v>453</v>
      </c>
    </row>
    <row r="358" ht="11.25">
      <c r="D358" s="66" t="s">
        <v>432</v>
      </c>
    </row>
    <row r="359" ht="11.25">
      <c r="D359" s="62" t="s">
        <v>433</v>
      </c>
    </row>
    <row r="360" ht="11.25">
      <c r="D360" s="60" t="s">
        <v>502</v>
      </c>
    </row>
    <row r="361" ht="11.25">
      <c r="D361" s="60" t="s">
        <v>1351</v>
      </c>
    </row>
    <row r="362" ht="11.25">
      <c r="D362" s="70" t="s">
        <v>434</v>
      </c>
    </row>
    <row r="363" ht="11.25">
      <c r="D363" s="70" t="s">
        <v>435</v>
      </c>
    </row>
    <row r="364" ht="11.25">
      <c r="D364" s="60" t="s">
        <v>1353</v>
      </c>
    </row>
    <row r="365" ht="11.25">
      <c r="D365" s="1" t="s">
        <v>436</v>
      </c>
    </row>
    <row r="366" ht="11.25">
      <c r="D366" s="1" t="s">
        <v>437</v>
      </c>
    </row>
    <row r="367" ht="11.25">
      <c r="D367" s="1" t="s">
        <v>438</v>
      </c>
    </row>
    <row r="368" ht="11.25">
      <c r="D368" s="1" t="s">
        <v>439</v>
      </c>
    </row>
    <row r="369" ht="11.25">
      <c r="D369" s="1" t="s">
        <v>440</v>
      </c>
    </row>
    <row r="370" ht="11.25">
      <c r="D370" s="1" t="s">
        <v>441</v>
      </c>
    </row>
    <row r="371" ht="11.25">
      <c r="D371" s="1" t="s">
        <v>442</v>
      </c>
    </row>
    <row r="372" ht="11.25">
      <c r="D372" s="1" t="s">
        <v>443</v>
      </c>
    </row>
    <row r="373" ht="11.25">
      <c r="D373" s="1" t="s">
        <v>444</v>
      </c>
    </row>
    <row r="374" ht="11.25">
      <c r="D374" s="1" t="s">
        <v>445</v>
      </c>
    </row>
    <row r="375" ht="11.25">
      <c r="D375" s="1" t="s">
        <v>446</v>
      </c>
    </row>
    <row r="376" ht="11.25">
      <c r="D376" s="1" t="s">
        <v>447</v>
      </c>
    </row>
    <row r="377" ht="11.25">
      <c r="D377" s="1" t="s">
        <v>448</v>
      </c>
    </row>
    <row r="378" ht="11.25">
      <c r="D378" s="1" t="s">
        <v>867</v>
      </c>
    </row>
    <row r="379" ht="11.25">
      <c r="D379" s="1" t="s">
        <v>449</v>
      </c>
    </row>
    <row r="380" ht="11.25">
      <c r="D380" s="1" t="s">
        <v>450</v>
      </c>
    </row>
    <row r="381" ht="11.25">
      <c r="D381" s="1" t="s">
        <v>451</v>
      </c>
    </row>
    <row r="382" ht="11.25">
      <c r="D382" s="1" t="s">
        <v>452</v>
      </c>
    </row>
    <row r="383" ht="24">
      <c r="D383" s="92" t="s">
        <v>515</v>
      </c>
    </row>
    <row r="384" ht="12">
      <c r="D384" s="92" t="s">
        <v>516</v>
      </c>
    </row>
    <row r="385" ht="11.25">
      <c r="D385" s="66" t="s">
        <v>807</v>
      </c>
    </row>
    <row r="386" ht="33.75">
      <c r="D386" s="67" t="s">
        <v>609</v>
      </c>
    </row>
    <row r="387" ht="11.25">
      <c r="D387" s="66" t="s">
        <v>541</v>
      </c>
    </row>
    <row r="388" ht="11.25">
      <c r="D388" s="66" t="s">
        <v>453</v>
      </c>
    </row>
    <row r="389" ht="11.25">
      <c r="D389" s="48"/>
    </row>
    <row r="390" spans="1:9" ht="22.5">
      <c r="A390" s="28" t="s">
        <v>540</v>
      </c>
      <c r="B390" s="28" t="s">
        <v>632</v>
      </c>
      <c r="C390" s="74" t="s">
        <v>1979</v>
      </c>
      <c r="D390" s="84" t="s">
        <v>930</v>
      </c>
      <c r="E390" s="4">
        <v>3455.041454934474</v>
      </c>
      <c r="F390" s="37">
        <v>0.25</v>
      </c>
      <c r="G390" s="4">
        <f>E390*(1-0.25)</f>
        <v>2591.2810912008554</v>
      </c>
      <c r="H390" s="30">
        <v>5906.320588235295</v>
      </c>
      <c r="I390" s="31" t="s">
        <v>642</v>
      </c>
    </row>
    <row r="391" ht="11.25">
      <c r="D391" s="66" t="s">
        <v>625</v>
      </c>
    </row>
    <row r="392" ht="11.25">
      <c r="D392" s="47" t="s">
        <v>466</v>
      </c>
    </row>
    <row r="393" ht="11.25">
      <c r="D393" s="1" t="s">
        <v>931</v>
      </c>
    </row>
    <row r="394" ht="11.25">
      <c r="D394" s="1" t="s">
        <v>932</v>
      </c>
    </row>
    <row r="395" ht="11.25">
      <c r="D395" s="47" t="s">
        <v>933</v>
      </c>
    </row>
    <row r="396" ht="11.25">
      <c r="D396" s="33" t="s">
        <v>934</v>
      </c>
    </row>
    <row r="397" ht="11.25">
      <c r="D397" s="1" t="s">
        <v>935</v>
      </c>
    </row>
    <row r="398" ht="11.25">
      <c r="D398" s="1" t="s">
        <v>936</v>
      </c>
    </row>
    <row r="399" ht="11.25">
      <c r="D399" s="1" t="s">
        <v>937</v>
      </c>
    </row>
    <row r="400" ht="11.25">
      <c r="D400" s="1" t="s">
        <v>938</v>
      </c>
    </row>
    <row r="401" ht="11.25">
      <c r="D401" s="1" t="s">
        <v>475</v>
      </c>
    </row>
    <row r="402" ht="11.25">
      <c r="D402" s="1" t="s">
        <v>939</v>
      </c>
    </row>
    <row r="403" ht="11.25">
      <c r="D403" s="1" t="s">
        <v>940</v>
      </c>
    </row>
    <row r="404" ht="11.25">
      <c r="D404" s="1" t="s">
        <v>941</v>
      </c>
    </row>
    <row r="405" ht="11.25">
      <c r="D405" s="1" t="s">
        <v>942</v>
      </c>
    </row>
    <row r="406" ht="11.25">
      <c r="D406" s="1" t="s">
        <v>943</v>
      </c>
    </row>
    <row r="407" ht="11.25">
      <c r="D407" s="1" t="s">
        <v>944</v>
      </c>
    </row>
    <row r="408" ht="11.25">
      <c r="D408" s="1" t="s">
        <v>945</v>
      </c>
    </row>
    <row r="409" ht="11.25">
      <c r="D409" s="1" t="s">
        <v>946</v>
      </c>
    </row>
    <row r="410" ht="11.25">
      <c r="D410" s="1" t="s">
        <v>947</v>
      </c>
    </row>
    <row r="411" ht="11.25">
      <c r="D411" s="1" t="s">
        <v>948</v>
      </c>
    </row>
    <row r="412" ht="11.25">
      <c r="D412" s="1" t="s">
        <v>949</v>
      </c>
    </row>
    <row r="413" ht="11.25">
      <c r="D413" s="1" t="s">
        <v>950</v>
      </c>
    </row>
    <row r="414" ht="11.25">
      <c r="D414" s="1" t="s">
        <v>951</v>
      </c>
    </row>
    <row r="415" ht="11.25">
      <c r="D415" s="1" t="s">
        <v>952</v>
      </c>
    </row>
    <row r="416" ht="11.25">
      <c r="D416" s="1" t="s">
        <v>953</v>
      </c>
    </row>
    <row r="418" spans="1:9" ht="22.5">
      <c r="A418" s="28" t="s">
        <v>540</v>
      </c>
      <c r="B418" s="28" t="s">
        <v>632</v>
      </c>
      <c r="C418" s="75" t="s">
        <v>1980</v>
      </c>
      <c r="D418" s="85" t="s">
        <v>143</v>
      </c>
      <c r="E418" s="4">
        <v>1060.1364001069803</v>
      </c>
      <c r="F418" s="37">
        <v>0.25</v>
      </c>
      <c r="G418" s="4">
        <f>E418*(1-0.25)</f>
        <v>795.1023000802352</v>
      </c>
      <c r="H418" s="30">
        <v>3709.970588235294</v>
      </c>
      <c r="I418" s="31" t="s">
        <v>642</v>
      </c>
    </row>
    <row r="419" spans="3:7" ht="11.25">
      <c r="C419" s="49"/>
      <c r="D419" s="66" t="s">
        <v>1349</v>
      </c>
      <c r="F419" s="37"/>
      <c r="G419" s="4"/>
    </row>
    <row r="420" spans="3:7" ht="11.25">
      <c r="C420" s="49"/>
      <c r="D420" s="62" t="s">
        <v>2213</v>
      </c>
      <c r="F420" s="37"/>
      <c r="G420" s="4"/>
    </row>
    <row r="421" spans="3:7" ht="11.25">
      <c r="C421" s="49"/>
      <c r="D421" s="60" t="s">
        <v>1350</v>
      </c>
      <c r="F421" s="37"/>
      <c r="G421" s="4"/>
    </row>
    <row r="422" spans="3:7" ht="11.25">
      <c r="C422" s="49"/>
      <c r="D422" s="60" t="s">
        <v>1355</v>
      </c>
      <c r="F422" s="37"/>
      <c r="G422" s="4"/>
    </row>
    <row r="423" spans="3:7" ht="11.25">
      <c r="C423" s="49"/>
      <c r="D423" s="60" t="s">
        <v>1354</v>
      </c>
      <c r="F423" s="37"/>
      <c r="G423" s="4"/>
    </row>
    <row r="424" spans="3:7" ht="11.25">
      <c r="C424" s="49"/>
      <c r="D424" s="60" t="s">
        <v>1356</v>
      </c>
      <c r="F424" s="37"/>
      <c r="G424" s="4"/>
    </row>
    <row r="425" spans="3:7" ht="11.25">
      <c r="C425" s="49"/>
      <c r="D425" s="60" t="s">
        <v>1351</v>
      </c>
      <c r="F425" s="37"/>
      <c r="G425" s="4"/>
    </row>
    <row r="426" spans="3:7" ht="11.25">
      <c r="C426" s="49"/>
      <c r="D426" s="70" t="s">
        <v>1352</v>
      </c>
      <c r="F426" s="37"/>
      <c r="G426" s="4"/>
    </row>
    <row r="427" spans="3:7" ht="11.25">
      <c r="C427" s="49"/>
      <c r="D427" s="60" t="s">
        <v>1353</v>
      </c>
      <c r="F427" s="37"/>
      <c r="G427" s="4"/>
    </row>
    <row r="428" spans="3:7" ht="11.25">
      <c r="C428" s="49"/>
      <c r="D428" s="66" t="s">
        <v>807</v>
      </c>
      <c r="F428" s="37"/>
      <c r="G428" s="4"/>
    </row>
    <row r="429" spans="3:7" ht="33.75">
      <c r="C429" s="49"/>
      <c r="D429" s="67" t="s">
        <v>609</v>
      </c>
      <c r="F429" s="37"/>
      <c r="G429" s="4"/>
    </row>
    <row r="430" spans="3:7" ht="11.25">
      <c r="C430" s="49"/>
      <c r="D430" s="66" t="s">
        <v>541</v>
      </c>
      <c r="F430" s="37"/>
      <c r="G430" s="4"/>
    </row>
    <row r="431" spans="3:7" ht="11.25">
      <c r="C431" s="49"/>
      <c r="D431" s="86"/>
      <c r="F431" s="37"/>
      <c r="G431" s="4"/>
    </row>
    <row r="432" spans="3:4" ht="11.25">
      <c r="C432" s="44"/>
      <c r="D432" s="82"/>
    </row>
    <row r="433" spans="1:9" ht="22.5">
      <c r="A433" s="28" t="s">
        <v>542</v>
      </c>
      <c r="B433" s="28" t="s">
        <v>632</v>
      </c>
      <c r="C433" s="28" t="s">
        <v>2056</v>
      </c>
      <c r="D433" s="87" t="s">
        <v>2057</v>
      </c>
      <c r="H433" s="30">
        <v>8902.744117647058</v>
      </c>
      <c r="I433" s="31" t="s">
        <v>642</v>
      </c>
    </row>
    <row r="434" ht="11.25">
      <c r="D434" s="1" t="s">
        <v>2058</v>
      </c>
    </row>
    <row r="435" ht="11.25">
      <c r="D435" s="1" t="s">
        <v>2059</v>
      </c>
    </row>
    <row r="436" ht="11.25">
      <c r="D436" s="1" t="s">
        <v>2083</v>
      </c>
    </row>
    <row r="437" ht="11.25">
      <c r="D437" s="1" t="s">
        <v>2060</v>
      </c>
    </row>
    <row r="438" ht="11.25">
      <c r="D438" s="1" t="s">
        <v>2061</v>
      </c>
    </row>
    <row r="439" ht="11.25">
      <c r="D439" s="1" t="s">
        <v>2062</v>
      </c>
    </row>
    <row r="440" ht="11.25">
      <c r="D440" s="1" t="s">
        <v>2063</v>
      </c>
    </row>
    <row r="441" ht="11.25">
      <c r="D441" s="1" t="s">
        <v>2064</v>
      </c>
    </row>
    <row r="442" ht="11.25">
      <c r="D442" s="1" t="s">
        <v>2065</v>
      </c>
    </row>
    <row r="443" ht="11.25">
      <c r="D443" s="1" t="s">
        <v>2066</v>
      </c>
    </row>
    <row r="444" ht="11.25">
      <c r="D444" s="1" t="s">
        <v>2067</v>
      </c>
    </row>
    <row r="445" ht="11.25">
      <c r="D445" s="1" t="s">
        <v>2068</v>
      </c>
    </row>
    <row r="446" ht="11.25">
      <c r="D446" s="1" t="s">
        <v>2069</v>
      </c>
    </row>
    <row r="447" ht="11.25">
      <c r="D447" s="1" t="s">
        <v>2081</v>
      </c>
    </row>
    <row r="448" ht="11.25">
      <c r="D448" s="1" t="s">
        <v>2070</v>
      </c>
    </row>
    <row r="449" ht="11.25">
      <c r="D449" s="1" t="s">
        <v>2071</v>
      </c>
    </row>
    <row r="450" ht="11.25">
      <c r="D450" s="1" t="s">
        <v>2082</v>
      </c>
    </row>
    <row r="451" ht="11.25">
      <c r="D451" s="1" t="s">
        <v>2072</v>
      </c>
    </row>
    <row r="452" ht="11.25">
      <c r="D452" s="1" t="s">
        <v>2073</v>
      </c>
    </row>
    <row r="453" ht="11.25">
      <c r="D453" s="1" t="s">
        <v>372</v>
      </c>
    </row>
    <row r="454" ht="11.25">
      <c r="D454" s="1" t="s">
        <v>2074</v>
      </c>
    </row>
    <row r="455" ht="11.25">
      <c r="D455" s="1" t="s">
        <v>2075</v>
      </c>
    </row>
    <row r="456" ht="11.25">
      <c r="D456" s="1" t="s">
        <v>2076</v>
      </c>
    </row>
    <row r="457" ht="11.25">
      <c r="D457" s="1" t="s">
        <v>2077</v>
      </c>
    </row>
    <row r="458" ht="11.25">
      <c r="D458" s="1" t="s">
        <v>109</v>
      </c>
    </row>
    <row r="459" ht="11.25">
      <c r="D459" s="1" t="s">
        <v>23</v>
      </c>
    </row>
    <row r="460" spans="4:5" ht="11.25">
      <c r="D460" s="1" t="s">
        <v>24</v>
      </c>
      <c r="E460" s="4" t="s">
        <v>614</v>
      </c>
    </row>
    <row r="461" ht="11.25">
      <c r="D461" s="1" t="s">
        <v>2078</v>
      </c>
    </row>
    <row r="462" ht="11.25">
      <c r="D462" s="1" t="s">
        <v>2079</v>
      </c>
    </row>
    <row r="463" ht="11.25">
      <c r="D463" s="1" t="s">
        <v>2080</v>
      </c>
    </row>
    <row r="464" ht="11.25">
      <c r="D464" s="33" t="s">
        <v>2084</v>
      </c>
    </row>
    <row r="465" spans="3:4" ht="11.25">
      <c r="C465" s="44"/>
      <c r="D465" s="5"/>
    </row>
    <row r="466" spans="1:9" ht="22.5">
      <c r="A466" s="28" t="s">
        <v>542</v>
      </c>
      <c r="B466" s="28" t="s">
        <v>632</v>
      </c>
      <c r="C466" s="54" t="s">
        <v>1981</v>
      </c>
      <c r="D466" s="85" t="s">
        <v>146</v>
      </c>
      <c r="H466" s="30">
        <v>6593.791176470589</v>
      </c>
      <c r="I466" s="31" t="s">
        <v>1982</v>
      </c>
    </row>
    <row r="467" spans="4:5" ht="11.25">
      <c r="D467" s="48" t="s">
        <v>2135</v>
      </c>
      <c r="E467" s="4" t="s">
        <v>2085</v>
      </c>
    </row>
    <row r="468" ht="11.25">
      <c r="D468" s="48" t="s">
        <v>2086</v>
      </c>
    </row>
    <row r="469" ht="11.25">
      <c r="D469" s="48" t="s">
        <v>2087</v>
      </c>
    </row>
    <row r="470" ht="11.25">
      <c r="D470" s="48" t="s">
        <v>2088</v>
      </c>
    </row>
    <row r="471" ht="11.25">
      <c r="D471" s="48" t="s">
        <v>2089</v>
      </c>
    </row>
    <row r="472" ht="11.25">
      <c r="D472" s="48" t="s">
        <v>2090</v>
      </c>
    </row>
    <row r="473" ht="11.25">
      <c r="D473" s="48" t="s">
        <v>2091</v>
      </c>
    </row>
    <row r="474" ht="11.25">
      <c r="D474" s="48" t="s">
        <v>2092</v>
      </c>
    </row>
    <row r="475" ht="11.25">
      <c r="D475" s="48" t="s">
        <v>2093</v>
      </c>
    </row>
    <row r="476" ht="11.25">
      <c r="D476" s="48" t="s">
        <v>2094</v>
      </c>
    </row>
    <row r="477" ht="11.25">
      <c r="D477" s="48" t="s">
        <v>2095</v>
      </c>
    </row>
    <row r="478" ht="11.25">
      <c r="D478" s="48" t="s">
        <v>2096</v>
      </c>
    </row>
    <row r="479" spans="4:5" ht="11.25">
      <c r="D479" s="48" t="s">
        <v>2097</v>
      </c>
      <c r="E479" s="4" t="s">
        <v>2098</v>
      </c>
    </row>
    <row r="480" ht="11.25">
      <c r="D480" s="48" t="s">
        <v>2121</v>
      </c>
    </row>
    <row r="481" ht="11.25">
      <c r="D481" s="48" t="s">
        <v>2122</v>
      </c>
    </row>
    <row r="482" ht="11.25">
      <c r="D482" s="48" t="s">
        <v>2123</v>
      </c>
    </row>
    <row r="483" ht="11.25">
      <c r="D483" s="48" t="s">
        <v>2124</v>
      </c>
    </row>
    <row r="484" ht="11.25">
      <c r="D484" s="48" t="s">
        <v>2099</v>
      </c>
    </row>
    <row r="485" ht="11.25">
      <c r="D485" s="48" t="s">
        <v>2100</v>
      </c>
    </row>
    <row r="486" ht="11.25">
      <c r="D486" s="48" t="s">
        <v>2101</v>
      </c>
    </row>
    <row r="487" ht="11.25">
      <c r="D487" s="48" t="s">
        <v>2102</v>
      </c>
    </row>
    <row r="488" ht="11.25">
      <c r="D488" s="48" t="s">
        <v>2103</v>
      </c>
    </row>
    <row r="489" ht="11.25">
      <c r="D489" s="48" t="s">
        <v>2104</v>
      </c>
    </row>
    <row r="490" ht="11.25">
      <c r="D490" s="48" t="s">
        <v>2105</v>
      </c>
    </row>
    <row r="491" ht="11.25">
      <c r="D491" s="48" t="s">
        <v>2106</v>
      </c>
    </row>
    <row r="492" ht="11.25">
      <c r="D492" s="48" t="s">
        <v>2107</v>
      </c>
    </row>
    <row r="493" ht="11.25">
      <c r="D493" s="48" t="s">
        <v>2108</v>
      </c>
    </row>
    <row r="494" ht="11.25">
      <c r="D494" s="48" t="s">
        <v>2125</v>
      </c>
    </row>
    <row r="495" ht="11.25">
      <c r="D495" s="48" t="s">
        <v>2109</v>
      </c>
    </row>
    <row r="496" ht="11.25">
      <c r="D496" s="48" t="s">
        <v>2126</v>
      </c>
    </row>
    <row r="497" ht="11.25">
      <c r="D497" s="48" t="s">
        <v>2127</v>
      </c>
    </row>
    <row r="498" ht="11.25">
      <c r="D498" s="48" t="s">
        <v>2110</v>
      </c>
    </row>
    <row r="499" ht="11.25">
      <c r="D499" s="48" t="s">
        <v>2128</v>
      </c>
    </row>
    <row r="500" ht="11.25">
      <c r="D500" s="48" t="s">
        <v>2111</v>
      </c>
    </row>
    <row r="501" ht="11.25">
      <c r="D501" s="48" t="s">
        <v>2129</v>
      </c>
    </row>
    <row r="502" ht="11.25">
      <c r="D502" s="48" t="s">
        <v>2112</v>
      </c>
    </row>
    <row r="503" ht="11.25">
      <c r="D503" s="48" t="s">
        <v>2130</v>
      </c>
    </row>
    <row r="504" ht="11.25">
      <c r="D504" s="48" t="s">
        <v>2113</v>
      </c>
    </row>
    <row r="505" ht="11.25">
      <c r="D505" s="48" t="s">
        <v>2131</v>
      </c>
    </row>
    <row r="506" ht="11.25">
      <c r="D506" s="48" t="s">
        <v>2114</v>
      </c>
    </row>
    <row r="507" ht="11.25">
      <c r="D507" s="48" t="s">
        <v>2132</v>
      </c>
    </row>
    <row r="508" ht="11.25">
      <c r="D508" s="48" t="s">
        <v>2133</v>
      </c>
    </row>
    <row r="509" ht="11.25">
      <c r="D509" s="48" t="s">
        <v>2115</v>
      </c>
    </row>
    <row r="510" ht="11.25">
      <c r="D510" s="48" t="s">
        <v>2134</v>
      </c>
    </row>
    <row r="511" ht="11.25">
      <c r="D511" s="48" t="s">
        <v>2116</v>
      </c>
    </row>
    <row r="512" ht="11.25">
      <c r="D512" s="48" t="s">
        <v>2117</v>
      </c>
    </row>
    <row r="513" ht="11.25">
      <c r="D513" s="48" t="s">
        <v>2118</v>
      </c>
    </row>
    <row r="514" ht="11.25">
      <c r="D514" s="48" t="s">
        <v>2119</v>
      </c>
    </row>
    <row r="515" ht="11.25">
      <c r="D515" s="48" t="s">
        <v>2120</v>
      </c>
    </row>
    <row r="516" ht="11.25">
      <c r="C516" s="44"/>
    </row>
    <row r="517" spans="1:9" ht="22.5">
      <c r="A517" s="28" t="s">
        <v>542</v>
      </c>
      <c r="B517" s="28" t="s">
        <v>632</v>
      </c>
      <c r="C517" s="28" t="s">
        <v>2136</v>
      </c>
      <c r="D517" s="85" t="s">
        <v>147</v>
      </c>
      <c r="H517" s="30">
        <v>11959.617647058823</v>
      </c>
      <c r="I517" s="31" t="s">
        <v>642</v>
      </c>
    </row>
    <row r="518" ht="11.25">
      <c r="D518" s="48" t="s">
        <v>2138</v>
      </c>
    </row>
    <row r="519" ht="11.25">
      <c r="D519" s="48" t="s">
        <v>2139</v>
      </c>
    </row>
    <row r="520" ht="11.25">
      <c r="D520" s="48" t="s">
        <v>2169</v>
      </c>
    </row>
    <row r="521" ht="11.25">
      <c r="D521" s="48" t="s">
        <v>2170</v>
      </c>
    </row>
    <row r="522" ht="11.25">
      <c r="D522" s="48" t="s">
        <v>2140</v>
      </c>
    </row>
    <row r="523" ht="11.25">
      <c r="D523" s="48" t="s">
        <v>2141</v>
      </c>
    </row>
    <row r="524" ht="11.25">
      <c r="D524" s="48" t="s">
        <v>2142</v>
      </c>
    </row>
    <row r="525" ht="11.25">
      <c r="D525" s="48" t="s">
        <v>2143</v>
      </c>
    </row>
    <row r="526" ht="11.25">
      <c r="D526" s="48" t="s">
        <v>2144</v>
      </c>
    </row>
    <row r="527" ht="11.25">
      <c r="D527" s="48" t="s">
        <v>2145</v>
      </c>
    </row>
    <row r="528" ht="11.25">
      <c r="D528" s="48" t="s">
        <v>2146</v>
      </c>
    </row>
    <row r="529" ht="11.25">
      <c r="D529" s="48" t="s">
        <v>2147</v>
      </c>
    </row>
    <row r="530" ht="11.25">
      <c r="D530" s="48" t="s">
        <v>2148</v>
      </c>
    </row>
    <row r="531" ht="11.25">
      <c r="D531" s="48" t="s">
        <v>2149</v>
      </c>
    </row>
    <row r="532" ht="11.25">
      <c r="D532" s="48" t="s">
        <v>2150</v>
      </c>
    </row>
    <row r="533" ht="11.25">
      <c r="D533" s="48" t="s">
        <v>2151</v>
      </c>
    </row>
    <row r="534" ht="11.25">
      <c r="D534" s="48" t="s">
        <v>2152</v>
      </c>
    </row>
    <row r="535" ht="11.25">
      <c r="D535" s="48" t="s">
        <v>2153</v>
      </c>
    </row>
    <row r="536" ht="11.25">
      <c r="D536" s="48" t="s">
        <v>2154</v>
      </c>
    </row>
    <row r="537" ht="11.25">
      <c r="D537" s="48" t="s">
        <v>2155</v>
      </c>
    </row>
    <row r="538" ht="11.25">
      <c r="D538" s="48" t="s">
        <v>2156</v>
      </c>
    </row>
    <row r="539" ht="11.25">
      <c r="D539" s="48" t="s">
        <v>2157</v>
      </c>
    </row>
    <row r="540" ht="11.25">
      <c r="D540" s="48" t="s">
        <v>2158</v>
      </c>
    </row>
    <row r="541" ht="11.25">
      <c r="D541" s="48" t="s">
        <v>2159</v>
      </c>
    </row>
    <row r="542" ht="11.25">
      <c r="D542" s="48" t="s">
        <v>2160</v>
      </c>
    </row>
    <row r="543" ht="11.25">
      <c r="D543" s="48" t="s">
        <v>2161</v>
      </c>
    </row>
    <row r="544" ht="11.25">
      <c r="D544" s="48" t="s">
        <v>2162</v>
      </c>
    </row>
    <row r="545" ht="11.25">
      <c r="D545" s="48" t="s">
        <v>2163</v>
      </c>
    </row>
    <row r="546" ht="11.25">
      <c r="D546" s="48" t="s">
        <v>2164</v>
      </c>
    </row>
    <row r="547" ht="11.25">
      <c r="D547" s="48" t="s">
        <v>2165</v>
      </c>
    </row>
    <row r="548" ht="11.25">
      <c r="D548" s="48" t="s">
        <v>2166</v>
      </c>
    </row>
    <row r="549" ht="11.25">
      <c r="D549" s="48" t="s">
        <v>2167</v>
      </c>
    </row>
    <row r="550" ht="11.25">
      <c r="D550" s="48" t="s">
        <v>2168</v>
      </c>
    </row>
    <row r="551" ht="11.25">
      <c r="C551" s="44"/>
    </row>
    <row r="552" spans="1:9" ht="22.5">
      <c r="A552" s="28" t="s">
        <v>542</v>
      </c>
      <c r="B552" s="28" t="s">
        <v>632</v>
      </c>
      <c r="C552" s="28" t="s">
        <v>2171</v>
      </c>
      <c r="D552" s="85" t="s">
        <v>2137</v>
      </c>
      <c r="H552" s="30">
        <v>10537.264705882353</v>
      </c>
      <c r="I552" s="31" t="s">
        <v>642</v>
      </c>
    </row>
    <row r="553" spans="3:4" ht="11.25">
      <c r="C553" s="44"/>
      <c r="D553" s="48" t="s">
        <v>2138</v>
      </c>
    </row>
    <row r="554" spans="3:4" ht="11.25">
      <c r="C554" s="44"/>
      <c r="D554" s="48" t="s">
        <v>2139</v>
      </c>
    </row>
    <row r="555" spans="3:4" ht="11.25">
      <c r="C555" s="44"/>
      <c r="D555" s="48" t="s">
        <v>2169</v>
      </c>
    </row>
    <row r="556" spans="3:4" ht="11.25">
      <c r="C556" s="44"/>
      <c r="D556" s="48" t="s">
        <v>2170</v>
      </c>
    </row>
    <row r="557" spans="3:4" ht="11.25">
      <c r="C557" s="44"/>
      <c r="D557" s="48" t="s">
        <v>2140</v>
      </c>
    </row>
    <row r="558" spans="3:4" ht="11.25">
      <c r="C558" s="44"/>
      <c r="D558" s="48" t="s">
        <v>2141</v>
      </c>
    </row>
    <row r="559" spans="3:4" ht="11.25">
      <c r="C559" s="44"/>
      <c r="D559" s="48" t="s">
        <v>2142</v>
      </c>
    </row>
    <row r="560" spans="3:4" ht="11.25">
      <c r="C560" s="44"/>
      <c r="D560" s="48" t="s">
        <v>2143</v>
      </c>
    </row>
    <row r="561" spans="3:4" ht="11.25">
      <c r="C561" s="44"/>
      <c r="D561" s="48" t="s">
        <v>855</v>
      </c>
    </row>
    <row r="562" spans="3:4" ht="11.25">
      <c r="C562" s="44"/>
      <c r="D562" s="48" t="s">
        <v>856</v>
      </c>
    </row>
    <row r="563" spans="3:4" ht="11.25">
      <c r="C563" s="44"/>
      <c r="D563" s="48" t="s">
        <v>2146</v>
      </c>
    </row>
    <row r="564" spans="3:4" ht="11.25">
      <c r="C564" s="44"/>
      <c r="D564" s="48" t="s">
        <v>857</v>
      </c>
    </row>
    <row r="565" spans="3:4" ht="11.25">
      <c r="C565" s="44"/>
      <c r="D565" s="48" t="s">
        <v>858</v>
      </c>
    </row>
    <row r="566" spans="3:4" ht="11.25">
      <c r="C566" s="44"/>
      <c r="D566" s="48" t="s">
        <v>859</v>
      </c>
    </row>
    <row r="567" spans="3:4" ht="11.25">
      <c r="C567" s="44"/>
      <c r="D567" s="48" t="s">
        <v>860</v>
      </c>
    </row>
    <row r="568" spans="3:4" ht="11.25">
      <c r="C568" s="44"/>
      <c r="D568" s="48" t="s">
        <v>861</v>
      </c>
    </row>
    <row r="569" spans="3:4" ht="11.25">
      <c r="C569" s="44"/>
      <c r="D569" s="48" t="s">
        <v>862</v>
      </c>
    </row>
    <row r="570" spans="3:4" ht="11.25">
      <c r="C570" s="44"/>
      <c r="D570" s="48" t="s">
        <v>863</v>
      </c>
    </row>
    <row r="571" spans="3:4" ht="11.25">
      <c r="C571" s="44"/>
      <c r="D571" s="48" t="s">
        <v>864</v>
      </c>
    </row>
    <row r="572" spans="3:4" ht="11.25">
      <c r="C572" s="44"/>
      <c r="D572" s="48" t="s">
        <v>2156</v>
      </c>
    </row>
    <row r="573" spans="3:4" ht="11.25">
      <c r="C573" s="44"/>
      <c r="D573" s="48" t="s">
        <v>865</v>
      </c>
    </row>
    <row r="574" spans="3:4" ht="11.25">
      <c r="C574" s="44"/>
      <c r="D574" s="48" t="s">
        <v>866</v>
      </c>
    </row>
    <row r="575" spans="3:4" ht="11.25">
      <c r="C575" s="44"/>
      <c r="D575" s="48" t="s">
        <v>867</v>
      </c>
    </row>
    <row r="576" spans="3:4" ht="11.25">
      <c r="C576" s="44"/>
      <c r="D576" s="48" t="s">
        <v>868</v>
      </c>
    </row>
    <row r="577" spans="3:4" ht="11.25">
      <c r="C577" s="44"/>
      <c r="D577" s="48" t="s">
        <v>2158</v>
      </c>
    </row>
    <row r="578" spans="3:4" ht="11.25">
      <c r="C578" s="44"/>
      <c r="D578" s="48" t="s">
        <v>2159</v>
      </c>
    </row>
    <row r="579" spans="3:4" ht="11.25">
      <c r="C579" s="44"/>
      <c r="D579" s="48" t="s">
        <v>2160</v>
      </c>
    </row>
    <row r="580" spans="3:4" ht="11.25">
      <c r="C580" s="44"/>
      <c r="D580" s="48" t="s">
        <v>2161</v>
      </c>
    </row>
    <row r="581" spans="3:4" ht="11.25">
      <c r="C581" s="44"/>
      <c r="D581" s="48" t="s">
        <v>2162</v>
      </c>
    </row>
    <row r="582" spans="3:4" ht="11.25">
      <c r="C582" s="44"/>
      <c r="D582" s="48" t="s">
        <v>2163</v>
      </c>
    </row>
    <row r="583" spans="3:4" ht="11.25">
      <c r="C583" s="44"/>
      <c r="D583" s="48" t="s">
        <v>2164</v>
      </c>
    </row>
    <row r="584" spans="3:4" ht="11.25">
      <c r="C584" s="44"/>
      <c r="D584" s="48" t="s">
        <v>2165</v>
      </c>
    </row>
    <row r="585" spans="3:4" ht="11.25">
      <c r="C585" s="44"/>
      <c r="D585" s="48" t="s">
        <v>2166</v>
      </c>
    </row>
    <row r="586" spans="3:4" ht="11.25">
      <c r="C586" s="44"/>
      <c r="D586" s="48" t="s">
        <v>2167</v>
      </c>
    </row>
    <row r="587" spans="3:4" ht="11.25">
      <c r="C587" s="44"/>
      <c r="D587" s="48" t="s">
        <v>2168</v>
      </c>
    </row>
    <row r="588" spans="3:4" ht="11.25">
      <c r="C588" s="44"/>
      <c r="D588" s="82"/>
    </row>
    <row r="589" spans="1:9" ht="22.5">
      <c r="A589" s="28" t="s">
        <v>540</v>
      </c>
      <c r="B589" s="28" t="s">
        <v>632</v>
      </c>
      <c r="C589" s="28" t="s">
        <v>1146</v>
      </c>
      <c r="D589" s="77" t="s">
        <v>1495</v>
      </c>
      <c r="H589" s="30">
        <v>1700.8970588235295</v>
      </c>
      <c r="I589" s="31" t="s">
        <v>642</v>
      </c>
    </row>
    <row r="590" ht="11.25">
      <c r="D590" s="66" t="s">
        <v>606</v>
      </c>
    </row>
    <row r="591" ht="11.25">
      <c r="D591" s="1" t="s">
        <v>1496</v>
      </c>
    </row>
    <row r="592" ht="11.25">
      <c r="D592" s="47" t="s">
        <v>2213</v>
      </c>
    </row>
    <row r="593" ht="11.25">
      <c r="D593" s="50" t="s">
        <v>1494</v>
      </c>
    </row>
    <row r="594" ht="11.25">
      <c r="D594" s="48" t="s">
        <v>1497</v>
      </c>
    </row>
    <row r="595" ht="11.25">
      <c r="D595" s="48" t="s">
        <v>1384</v>
      </c>
    </row>
    <row r="596" ht="11.25">
      <c r="D596" s="48" t="s">
        <v>1382</v>
      </c>
    </row>
    <row r="597" ht="11.25">
      <c r="D597" s="46" t="s">
        <v>926</v>
      </c>
    </row>
    <row r="598" ht="11.25">
      <c r="D598" s="47" t="s">
        <v>1528</v>
      </c>
    </row>
    <row r="599" ht="11.25">
      <c r="D599" s="45" t="s">
        <v>375</v>
      </c>
    </row>
    <row r="600" ht="11.25">
      <c r="D600" s="1" t="s">
        <v>893</v>
      </c>
    </row>
    <row r="601" ht="11.25">
      <c r="D601" s="1" t="s">
        <v>895</v>
      </c>
    </row>
    <row r="602" ht="11.25">
      <c r="D602" s="1" t="s">
        <v>896</v>
      </c>
    </row>
    <row r="603" ht="11.25">
      <c r="D603" s="1" t="s">
        <v>1498</v>
      </c>
    </row>
    <row r="604" ht="11.25">
      <c r="D604" s="1" t="s">
        <v>1499</v>
      </c>
    </row>
    <row r="605" ht="11.25">
      <c r="D605" s="1" t="s">
        <v>1500</v>
      </c>
    </row>
    <row r="606" ht="11.25">
      <c r="D606" s="1" t="s">
        <v>1501</v>
      </c>
    </row>
    <row r="607" ht="11.25">
      <c r="D607" s="1" t="s">
        <v>954</v>
      </c>
    </row>
    <row r="608" ht="11.25">
      <c r="D608" s="1" t="s">
        <v>1502</v>
      </c>
    </row>
    <row r="609" ht="11.25">
      <c r="D609" s="1" t="s">
        <v>1503</v>
      </c>
    </row>
    <row r="610" ht="11.25">
      <c r="D610" s="50" t="s">
        <v>1163</v>
      </c>
    </row>
    <row r="611" ht="11.25">
      <c r="D611" s="50" t="s">
        <v>1164</v>
      </c>
    </row>
    <row r="612" ht="11.25">
      <c r="D612" s="50" t="s">
        <v>1165</v>
      </c>
    </row>
    <row r="613" ht="11.25">
      <c r="D613" s="48" t="s">
        <v>1504</v>
      </c>
    </row>
    <row r="614" ht="11.25">
      <c r="D614" s="50" t="s">
        <v>1970</v>
      </c>
    </row>
    <row r="615" ht="11.25">
      <c r="D615" s="50" t="s">
        <v>1973</v>
      </c>
    </row>
    <row r="616" ht="11.25">
      <c r="D616" s="50"/>
    </row>
    <row r="617" spans="1:9" ht="22.5">
      <c r="A617" s="28" t="s">
        <v>540</v>
      </c>
      <c r="B617" s="28" t="s">
        <v>632</v>
      </c>
      <c r="C617" s="54" t="s">
        <v>1983</v>
      </c>
      <c r="D617" s="77" t="s">
        <v>142</v>
      </c>
      <c r="H617" s="30">
        <v>2304.211764705882</v>
      </c>
      <c r="I617" s="31" t="s">
        <v>642</v>
      </c>
    </row>
    <row r="618" ht="11.25">
      <c r="D618" s="48" t="s">
        <v>102</v>
      </c>
    </row>
    <row r="619" ht="11.25">
      <c r="D619" s="5" t="s">
        <v>105</v>
      </c>
    </row>
    <row r="620" ht="11.25">
      <c r="D620" s="5" t="s">
        <v>103</v>
      </c>
    </row>
    <row r="621" ht="11.25">
      <c r="D621" s="45" t="s">
        <v>104</v>
      </c>
    </row>
    <row r="622" ht="11.25">
      <c r="D622" s="5" t="s">
        <v>106</v>
      </c>
    </row>
    <row r="623" ht="11.25">
      <c r="D623" s="45" t="s">
        <v>107</v>
      </c>
    </row>
    <row r="624" ht="11.25">
      <c r="D624" s="66" t="s">
        <v>625</v>
      </c>
    </row>
    <row r="625" ht="11.25">
      <c r="D625" s="66" t="s">
        <v>852</v>
      </c>
    </row>
    <row r="626" ht="11.25">
      <c r="D626" s="60" t="s">
        <v>853</v>
      </c>
    </row>
    <row r="627" ht="11.25">
      <c r="D627" s="62" t="s">
        <v>854</v>
      </c>
    </row>
    <row r="628" ht="11.25">
      <c r="D628" s="69" t="s">
        <v>1345</v>
      </c>
    </row>
    <row r="629" ht="11.25">
      <c r="D629" s="64" t="s">
        <v>1346</v>
      </c>
    </row>
    <row r="630" ht="11.25">
      <c r="D630" s="64" t="s">
        <v>960</v>
      </c>
    </row>
    <row r="631" ht="11.25">
      <c r="D631" s="64" t="s">
        <v>1347</v>
      </c>
    </row>
    <row r="632" ht="11.25">
      <c r="D632" s="64" t="s">
        <v>468</v>
      </c>
    </row>
    <row r="633" ht="11.25">
      <c r="D633" s="65" t="s">
        <v>1348</v>
      </c>
    </row>
    <row r="634" ht="11.25">
      <c r="D634" s="66" t="s">
        <v>807</v>
      </c>
    </row>
    <row r="635" ht="22.5">
      <c r="D635" s="67" t="s">
        <v>808</v>
      </c>
    </row>
    <row r="636" ht="11.25">
      <c r="D636" s="66" t="s">
        <v>543</v>
      </c>
    </row>
    <row r="637" ht="11.25">
      <c r="D637" s="66"/>
    </row>
    <row r="638" spans="1:9" ht="22.5">
      <c r="A638" s="28" t="s">
        <v>540</v>
      </c>
      <c r="B638" s="28" t="s">
        <v>632</v>
      </c>
      <c r="C638" s="54" t="s">
        <v>1984</v>
      </c>
      <c r="D638" s="84" t="s">
        <v>145</v>
      </c>
      <c r="H638" s="30">
        <v>4977.05</v>
      </c>
      <c r="I638" s="31" t="s">
        <v>642</v>
      </c>
    </row>
    <row r="639" ht="11.25">
      <c r="D639" s="66" t="s">
        <v>1063</v>
      </c>
    </row>
    <row r="640" ht="11.25">
      <c r="D640" s="60" t="s">
        <v>646</v>
      </c>
    </row>
    <row r="641" ht="11.25">
      <c r="D641" s="62" t="s">
        <v>2213</v>
      </c>
    </row>
    <row r="642" ht="11.25">
      <c r="D642" s="61" t="s">
        <v>647</v>
      </c>
    </row>
    <row r="643" ht="11.25">
      <c r="D643" s="70" t="s">
        <v>648</v>
      </c>
    </row>
    <row r="644" ht="11.25">
      <c r="D644" s="60" t="s">
        <v>649</v>
      </c>
    </row>
    <row r="645" ht="11.25">
      <c r="D645" s="71" t="s">
        <v>650</v>
      </c>
    </row>
    <row r="646" ht="11.25">
      <c r="D646" s="71" t="s">
        <v>651</v>
      </c>
    </row>
    <row r="647" ht="11.25">
      <c r="D647" s="71" t="s">
        <v>807</v>
      </c>
    </row>
    <row r="648" ht="33.75">
      <c r="D648" s="67" t="s">
        <v>609</v>
      </c>
    </row>
    <row r="649" ht="11.25">
      <c r="D649" s="71" t="s">
        <v>652</v>
      </c>
    </row>
    <row r="650" ht="11.25">
      <c r="D650" s="50" t="s">
        <v>653</v>
      </c>
    </row>
    <row r="651" ht="11.25">
      <c r="D651" s="47"/>
    </row>
    <row r="652" spans="1:9" ht="22.5">
      <c r="A652" s="28" t="s">
        <v>540</v>
      </c>
      <c r="B652" s="28" t="s">
        <v>632</v>
      </c>
      <c r="C652" s="28" t="s">
        <v>657</v>
      </c>
      <c r="D652" s="84" t="s">
        <v>144</v>
      </c>
      <c r="H652" s="30">
        <v>5640.814705882353</v>
      </c>
      <c r="I652" s="31" t="s">
        <v>642</v>
      </c>
    </row>
    <row r="653" spans="1:4" ht="11.25">
      <c r="A653" s="5"/>
      <c r="D653" s="47" t="s">
        <v>654</v>
      </c>
    </row>
    <row r="654" spans="1:4" ht="11.25">
      <c r="A654" s="5"/>
      <c r="D654" s="45" t="s">
        <v>606</v>
      </c>
    </row>
    <row r="655" spans="1:4" ht="11.25">
      <c r="A655" s="5"/>
      <c r="D655" s="47" t="s">
        <v>2213</v>
      </c>
    </row>
    <row r="656" spans="1:4" ht="11.25">
      <c r="A656" s="5"/>
      <c r="D656" s="1" t="s">
        <v>646</v>
      </c>
    </row>
    <row r="657" spans="1:4" ht="11.25">
      <c r="A657" s="5"/>
      <c r="D657" s="1" t="s">
        <v>1351</v>
      </c>
    </row>
    <row r="658" spans="1:4" ht="11.25">
      <c r="A658" s="5"/>
      <c r="D658" s="47" t="s">
        <v>933</v>
      </c>
    </row>
    <row r="659" spans="1:4" ht="22.5">
      <c r="A659" s="5"/>
      <c r="D659" s="33" t="s">
        <v>655</v>
      </c>
    </row>
    <row r="660" spans="1:4" ht="11.25">
      <c r="A660" s="5"/>
      <c r="D660" s="1" t="s">
        <v>1353</v>
      </c>
    </row>
    <row r="661" spans="1:4" ht="11.25">
      <c r="A661" s="5"/>
      <c r="D661" s="51" t="s">
        <v>656</v>
      </c>
    </row>
    <row r="662" spans="1:4" ht="11.25">
      <c r="A662" s="5"/>
      <c r="D662" s="51" t="s">
        <v>807</v>
      </c>
    </row>
    <row r="663" spans="1:4" ht="33.75">
      <c r="A663" s="5"/>
      <c r="D663" s="59" t="s">
        <v>609</v>
      </c>
    </row>
    <row r="664" spans="1:7" ht="11.25">
      <c r="A664" s="5"/>
      <c r="D664" s="47" t="s">
        <v>659</v>
      </c>
      <c r="G664" s="5" t="s">
        <v>658</v>
      </c>
    </row>
    <row r="665" ht="11.25">
      <c r="A665" s="5"/>
    </row>
    <row r="666" spans="1:9" ht="22.5">
      <c r="A666" s="28" t="s">
        <v>540</v>
      </c>
      <c r="B666" s="28" t="s">
        <v>632</v>
      </c>
      <c r="C666" s="54" t="s">
        <v>1985</v>
      </c>
      <c r="D666" s="84" t="s">
        <v>1986</v>
      </c>
      <c r="H666" s="30">
        <v>9318.782352941176</v>
      </c>
      <c r="I666" s="31" t="s">
        <v>642</v>
      </c>
    </row>
    <row r="667" spans="3:4" ht="11.25">
      <c r="C667" s="54"/>
      <c r="D667" s="66" t="s">
        <v>1987</v>
      </c>
    </row>
    <row r="668" spans="3:4" ht="11.25">
      <c r="C668" s="54"/>
      <c r="D668" s="1" t="s">
        <v>1988</v>
      </c>
    </row>
    <row r="669" spans="3:4" ht="11.25">
      <c r="C669" s="54"/>
      <c r="D669" s="1" t="s">
        <v>1357</v>
      </c>
    </row>
    <row r="670" spans="3:4" ht="11.25">
      <c r="C670" s="54"/>
      <c r="D670" s="1" t="s">
        <v>178</v>
      </c>
    </row>
    <row r="671" spans="3:4" ht="11.25">
      <c r="C671" s="54"/>
      <c r="D671" s="1" t="s">
        <v>1358</v>
      </c>
    </row>
    <row r="672" spans="3:4" ht="11.25">
      <c r="C672" s="54"/>
      <c r="D672" s="1" t="s">
        <v>1359</v>
      </c>
    </row>
    <row r="673" spans="3:4" ht="11.25">
      <c r="C673" s="54"/>
      <c r="D673" s="1" t="s">
        <v>1360</v>
      </c>
    </row>
    <row r="674" spans="3:4" ht="11.25">
      <c r="C674" s="54"/>
      <c r="D674" s="1" t="s">
        <v>1361</v>
      </c>
    </row>
    <row r="675" spans="3:4" ht="11.25">
      <c r="C675" s="54"/>
      <c r="D675" s="1" t="s">
        <v>1362</v>
      </c>
    </row>
    <row r="676" spans="3:4" ht="11.25">
      <c r="C676" s="54"/>
      <c r="D676" s="1" t="s">
        <v>1363</v>
      </c>
    </row>
    <row r="677" spans="3:4" ht="11.25">
      <c r="C677" s="54"/>
      <c r="D677" s="1" t="s">
        <v>1364</v>
      </c>
    </row>
    <row r="678" spans="3:4" ht="11.25">
      <c r="C678" s="54"/>
      <c r="D678" s="1" t="s">
        <v>1365</v>
      </c>
    </row>
    <row r="679" spans="3:4" ht="11.25">
      <c r="C679" s="54"/>
      <c r="D679" s="1" t="s">
        <v>1366</v>
      </c>
    </row>
    <row r="680" spans="3:4" ht="11.25">
      <c r="C680" s="54"/>
      <c r="D680" s="1" t="s">
        <v>1367</v>
      </c>
    </row>
    <row r="681" spans="3:4" ht="11.25">
      <c r="C681" s="54"/>
      <c r="D681" s="70" t="s">
        <v>2053</v>
      </c>
    </row>
    <row r="682" spans="3:4" ht="11.25">
      <c r="C682" s="54"/>
      <c r="D682" s="1" t="s">
        <v>1368</v>
      </c>
    </row>
    <row r="683" spans="3:4" ht="11.25">
      <c r="C683" s="54"/>
      <c r="D683" s="1" t="s">
        <v>1989</v>
      </c>
    </row>
    <row r="684" spans="3:4" ht="11.25">
      <c r="C684" s="54"/>
      <c r="D684" s="1" t="s">
        <v>1369</v>
      </c>
    </row>
    <row r="685" spans="3:4" ht="11.25">
      <c r="C685" s="54"/>
      <c r="D685" s="1" t="s">
        <v>1370</v>
      </c>
    </row>
    <row r="686" spans="3:4" ht="11.25">
      <c r="C686" s="54"/>
      <c r="D686" s="33" t="s">
        <v>1371</v>
      </c>
    </row>
    <row r="687" spans="3:4" ht="11.25">
      <c r="C687" s="54"/>
      <c r="D687" s="33" t="s">
        <v>1372</v>
      </c>
    </row>
    <row r="688" spans="3:4" ht="11.25">
      <c r="C688" s="54"/>
      <c r="D688" s="33" t="s">
        <v>1373</v>
      </c>
    </row>
    <row r="689" spans="3:4" ht="11.25">
      <c r="C689" s="54"/>
      <c r="D689" s="33" t="s">
        <v>1374</v>
      </c>
    </row>
    <row r="690" spans="3:4" ht="11.25">
      <c r="C690" s="54"/>
      <c r="D690" s="33" t="s">
        <v>1375</v>
      </c>
    </row>
    <row r="691" spans="3:4" ht="11.25">
      <c r="C691" s="54"/>
      <c r="D691" s="33" t="s">
        <v>1376</v>
      </c>
    </row>
    <row r="692" spans="3:4" ht="11.25">
      <c r="C692" s="54"/>
      <c r="D692" s="33" t="s">
        <v>1377</v>
      </c>
    </row>
    <row r="693" spans="3:4" ht="11.25">
      <c r="C693" s="54"/>
      <c r="D693" s="33" t="s">
        <v>1378</v>
      </c>
    </row>
    <row r="694" spans="3:4" ht="11.25">
      <c r="C694" s="54"/>
      <c r="D694" s="33" t="s">
        <v>1379</v>
      </c>
    </row>
    <row r="695" spans="3:4" ht="11.25">
      <c r="C695" s="54"/>
      <c r="D695" s="33" t="s">
        <v>1380</v>
      </c>
    </row>
    <row r="696" spans="3:4" ht="11.25">
      <c r="C696" s="54"/>
      <c r="D696" s="33" t="s">
        <v>1381</v>
      </c>
    </row>
    <row r="697" spans="3:4" ht="11.25">
      <c r="C697" s="54"/>
      <c r="D697" s="33" t="s">
        <v>2048</v>
      </c>
    </row>
    <row r="698" spans="3:4" ht="11.25">
      <c r="C698" s="54"/>
      <c r="D698" s="33" t="s">
        <v>2049</v>
      </c>
    </row>
    <row r="699" spans="3:4" ht="11.25">
      <c r="C699" s="54"/>
      <c r="D699" s="33" t="s">
        <v>2050</v>
      </c>
    </row>
    <row r="700" spans="3:4" ht="11.25">
      <c r="C700" s="54"/>
      <c r="D700" s="33" t="s">
        <v>2051</v>
      </c>
    </row>
    <row r="701" spans="3:4" ht="11.25">
      <c r="C701" s="54"/>
      <c r="D701" s="33" t="s">
        <v>2052</v>
      </c>
    </row>
    <row r="702" spans="3:4" ht="11.25">
      <c r="C702" s="54"/>
      <c r="D702" s="66" t="s">
        <v>807</v>
      </c>
    </row>
    <row r="703" spans="3:4" ht="33.75">
      <c r="C703" s="54"/>
      <c r="D703" s="72" t="s">
        <v>2054</v>
      </c>
    </row>
    <row r="704" spans="3:4" ht="11.25">
      <c r="C704" s="54"/>
      <c r="D704" s="66" t="s">
        <v>2055</v>
      </c>
    </row>
    <row r="705" spans="3:4" ht="12.75">
      <c r="C705" s="54"/>
      <c r="D705" s="58"/>
    </row>
    <row r="706" spans="4:5" ht="11.25">
      <c r="D706" s="27" t="s">
        <v>544</v>
      </c>
      <c r="E706" s="4" t="s">
        <v>639</v>
      </c>
    </row>
    <row r="707" spans="3:7" ht="11.25">
      <c r="C707" s="6"/>
      <c r="D707" s="43" t="s">
        <v>2046</v>
      </c>
      <c r="E707" s="1"/>
      <c r="F707" s="1"/>
      <c r="G707" s="1"/>
    </row>
    <row r="708" spans="1:9" ht="11.25">
      <c r="A708" s="28" t="s">
        <v>540</v>
      </c>
      <c r="B708" s="28" t="s">
        <v>632</v>
      </c>
      <c r="C708" s="1" t="s">
        <v>2044</v>
      </c>
      <c r="D708" s="7" t="s">
        <v>2045</v>
      </c>
      <c r="E708" s="7">
        <v>37.4</v>
      </c>
      <c r="F708" s="1" t="s">
        <v>2044</v>
      </c>
      <c r="G708" s="7" t="s">
        <v>2045</v>
      </c>
      <c r="H708" s="30">
        <v>37.680499999999995</v>
      </c>
      <c r="I708" s="31" t="s">
        <v>922</v>
      </c>
    </row>
    <row r="709" spans="4:7" ht="12.75">
      <c r="D709" s="35"/>
      <c r="F709" s="37"/>
      <c r="G709" s="4"/>
    </row>
    <row r="710" spans="4:7" ht="11.25">
      <c r="D710" s="43" t="s">
        <v>796</v>
      </c>
      <c r="F710" s="37"/>
      <c r="G710" s="4"/>
    </row>
    <row r="711" spans="1:9" ht="11.25">
      <c r="A711" s="28" t="s">
        <v>540</v>
      </c>
      <c r="B711" s="28" t="s">
        <v>632</v>
      </c>
      <c r="C711" s="1" t="s">
        <v>712</v>
      </c>
      <c r="D711" s="7" t="s">
        <v>713</v>
      </c>
      <c r="E711" s="7">
        <v>62</v>
      </c>
      <c r="F711" s="1" t="s">
        <v>712</v>
      </c>
      <c r="G711" s="7" t="s">
        <v>713</v>
      </c>
      <c r="H711" s="30">
        <v>62.465</v>
      </c>
      <c r="I711" s="31" t="s">
        <v>922</v>
      </c>
    </row>
    <row r="712" spans="1:9" ht="11.25">
      <c r="A712" s="28" t="s">
        <v>540</v>
      </c>
      <c r="B712" s="28" t="s">
        <v>632</v>
      </c>
      <c r="C712" s="1" t="s">
        <v>714</v>
      </c>
      <c r="D712" s="7" t="s">
        <v>715</v>
      </c>
      <c r="E712" s="7">
        <v>62</v>
      </c>
      <c r="F712" s="1" t="s">
        <v>714</v>
      </c>
      <c r="G712" s="7" t="s">
        <v>715</v>
      </c>
      <c r="H712" s="30">
        <v>62.465</v>
      </c>
      <c r="I712" s="31" t="s">
        <v>922</v>
      </c>
    </row>
    <row r="713" spans="1:9" ht="11.25">
      <c r="A713" s="28" t="s">
        <v>540</v>
      </c>
      <c r="B713" s="28" t="s">
        <v>632</v>
      </c>
      <c r="C713" s="1" t="s">
        <v>797</v>
      </c>
      <c r="D713" s="1" t="s">
        <v>798</v>
      </c>
      <c r="E713" s="1">
        <v>70.5</v>
      </c>
      <c r="F713" s="1" t="s">
        <v>797</v>
      </c>
      <c r="G713" s="1" t="s">
        <v>798</v>
      </c>
      <c r="H713" s="30">
        <v>71.02875</v>
      </c>
      <c r="I713" s="31" t="s">
        <v>922</v>
      </c>
    </row>
    <row r="714" spans="1:9" ht="11.25">
      <c r="A714" s="28" t="s">
        <v>540</v>
      </c>
      <c r="B714" s="28" t="s">
        <v>632</v>
      </c>
      <c r="C714" s="1" t="s">
        <v>799</v>
      </c>
      <c r="D714" s="1" t="s">
        <v>800</v>
      </c>
      <c r="E714" s="1">
        <v>73.4</v>
      </c>
      <c r="F714" s="1" t="s">
        <v>799</v>
      </c>
      <c r="G714" s="1" t="s">
        <v>800</v>
      </c>
      <c r="H714" s="30">
        <v>73.9505</v>
      </c>
      <c r="I714" s="31" t="s">
        <v>922</v>
      </c>
    </row>
    <row r="715" spans="1:9" ht="11.25">
      <c r="A715" s="28" t="s">
        <v>540</v>
      </c>
      <c r="B715" s="28" t="s">
        <v>632</v>
      </c>
      <c r="C715" s="1" t="s">
        <v>1276</v>
      </c>
      <c r="D715" s="1" t="s">
        <v>1277</v>
      </c>
      <c r="E715" s="1">
        <v>83.2</v>
      </c>
      <c r="F715" s="1" t="s">
        <v>1276</v>
      </c>
      <c r="G715" s="1" t="s">
        <v>1277</v>
      </c>
      <c r="H715" s="30">
        <v>83.824</v>
      </c>
      <c r="I715" s="31" t="s">
        <v>922</v>
      </c>
    </row>
    <row r="716" spans="1:9" ht="11.25">
      <c r="A716" s="28" t="s">
        <v>540</v>
      </c>
      <c r="B716" s="28" t="s">
        <v>632</v>
      </c>
      <c r="C716" s="1" t="s">
        <v>1278</v>
      </c>
      <c r="D716" s="1" t="s">
        <v>1279</v>
      </c>
      <c r="E716" s="1">
        <v>117.5</v>
      </c>
      <c r="F716" s="1" t="s">
        <v>1278</v>
      </c>
      <c r="G716" s="1" t="s">
        <v>1279</v>
      </c>
      <c r="H716" s="30">
        <v>118.38125</v>
      </c>
      <c r="I716" s="31" t="s">
        <v>922</v>
      </c>
    </row>
    <row r="717" spans="1:9" ht="11.25">
      <c r="A717" s="28" t="s">
        <v>540</v>
      </c>
      <c r="B717" s="28" t="s">
        <v>632</v>
      </c>
      <c r="C717" s="1" t="s">
        <v>1280</v>
      </c>
      <c r="D717" s="1" t="s">
        <v>1281</v>
      </c>
      <c r="E717" s="1">
        <v>117.5</v>
      </c>
      <c r="F717" s="1" t="s">
        <v>1280</v>
      </c>
      <c r="G717" s="1" t="s">
        <v>1281</v>
      </c>
      <c r="H717" s="30">
        <v>118.38125</v>
      </c>
      <c r="I717" s="31" t="s">
        <v>922</v>
      </c>
    </row>
    <row r="718" spans="1:9" ht="11.25">
      <c r="A718" s="28" t="s">
        <v>540</v>
      </c>
      <c r="B718" s="28" t="s">
        <v>632</v>
      </c>
      <c r="C718" s="1" t="s">
        <v>716</v>
      </c>
      <c r="D718" s="7" t="s">
        <v>717</v>
      </c>
      <c r="E718" s="7">
        <v>456.1</v>
      </c>
      <c r="F718" s="1" t="s">
        <v>716</v>
      </c>
      <c r="G718" s="7" t="s">
        <v>717</v>
      </c>
      <c r="H718" s="30">
        <v>459.52075</v>
      </c>
      <c r="I718" s="31" t="s">
        <v>1525</v>
      </c>
    </row>
    <row r="719" spans="3:7" ht="11.25">
      <c r="C719" s="1"/>
      <c r="D719" s="7"/>
      <c r="E719" s="7"/>
      <c r="F719" s="1"/>
      <c r="G719" s="7"/>
    </row>
    <row r="720" spans="4:7" ht="11.25">
      <c r="D720" s="43" t="s">
        <v>1128</v>
      </c>
      <c r="E720" s="4">
        <v>252.8751002941963</v>
      </c>
      <c r="F720" s="37">
        <v>0.25</v>
      </c>
      <c r="G720" s="4">
        <f>E720*(1-0.25)</f>
        <v>189.65632522064723</v>
      </c>
    </row>
    <row r="721" spans="1:9" ht="11.25">
      <c r="A721" s="28" t="s">
        <v>540</v>
      </c>
      <c r="B721" s="28" t="s">
        <v>632</v>
      </c>
      <c r="C721" s="45" t="s">
        <v>1385</v>
      </c>
      <c r="D721" s="45" t="s">
        <v>1386</v>
      </c>
      <c r="E721" s="4">
        <v>162.744049211019</v>
      </c>
      <c r="F721" s="37">
        <v>0.25</v>
      </c>
      <c r="G721" s="4">
        <f>E721*(1-0.25)</f>
        <v>122.05803690826424</v>
      </c>
      <c r="H721" s="30">
        <v>77.47675000000001</v>
      </c>
      <c r="I721" s="31" t="s">
        <v>922</v>
      </c>
    </row>
    <row r="722" spans="1:9" ht="11.25">
      <c r="A722" s="28" t="s">
        <v>540</v>
      </c>
      <c r="B722" s="28" t="s">
        <v>632</v>
      </c>
      <c r="C722" s="45">
        <v>4034707</v>
      </c>
      <c r="D722" s="45" t="s">
        <v>1387</v>
      </c>
      <c r="F722" s="37"/>
      <c r="G722" s="4"/>
      <c r="H722" s="30">
        <v>77.779</v>
      </c>
      <c r="I722" s="31" t="s">
        <v>922</v>
      </c>
    </row>
    <row r="723" spans="1:9" ht="11.25">
      <c r="A723" s="28" t="s">
        <v>540</v>
      </c>
      <c r="B723" s="28" t="s">
        <v>632</v>
      </c>
      <c r="C723" s="45">
        <v>4034718</v>
      </c>
      <c r="D723" s="45" t="s">
        <v>1388</v>
      </c>
      <c r="F723" s="37"/>
      <c r="G723" s="4"/>
      <c r="H723" s="30">
        <v>103.36949999999999</v>
      </c>
      <c r="I723" s="31" t="s">
        <v>922</v>
      </c>
    </row>
    <row r="724" spans="1:9" ht="11.25">
      <c r="A724" s="28" t="s">
        <v>540</v>
      </c>
      <c r="B724" s="28" t="s">
        <v>632</v>
      </c>
      <c r="C724" s="6" t="s">
        <v>110</v>
      </c>
      <c r="D724" s="45" t="s">
        <v>1389</v>
      </c>
      <c r="F724" s="37"/>
      <c r="G724" s="4"/>
      <c r="H724" s="30">
        <v>129.1615</v>
      </c>
      <c r="I724" s="31" t="s">
        <v>922</v>
      </c>
    </row>
    <row r="725" spans="1:9" ht="11.25">
      <c r="A725" s="28" t="s">
        <v>540</v>
      </c>
      <c r="B725" s="28" t="s">
        <v>632</v>
      </c>
      <c r="C725" s="45">
        <v>4034730</v>
      </c>
      <c r="D725" s="45" t="s">
        <v>1390</v>
      </c>
      <c r="F725" s="37"/>
      <c r="G725" s="4"/>
      <c r="H725" s="30">
        <v>177.62225</v>
      </c>
      <c r="I725" s="31" t="s">
        <v>922</v>
      </c>
    </row>
    <row r="726" spans="1:9" ht="11.25">
      <c r="A726" s="28" t="s">
        <v>540</v>
      </c>
      <c r="B726" s="28" t="s">
        <v>632</v>
      </c>
      <c r="C726" s="45">
        <v>4034725</v>
      </c>
      <c r="D726" s="45" t="s">
        <v>1391</v>
      </c>
      <c r="F726" s="37"/>
      <c r="G726" s="4"/>
      <c r="H726" s="30">
        <v>147.19575</v>
      </c>
      <c r="I726" s="31" t="s">
        <v>922</v>
      </c>
    </row>
    <row r="727" spans="1:9" ht="11.25">
      <c r="A727" s="28" t="s">
        <v>540</v>
      </c>
      <c r="B727" s="28" t="s">
        <v>632</v>
      </c>
      <c r="C727" s="45">
        <v>4034731</v>
      </c>
      <c r="D727" s="45" t="s">
        <v>1392</v>
      </c>
      <c r="F727" s="37"/>
      <c r="G727" s="4"/>
      <c r="H727" s="30">
        <v>168.95774999999998</v>
      </c>
      <c r="I727" s="31" t="s">
        <v>922</v>
      </c>
    </row>
    <row r="728" spans="1:9" ht="11.25">
      <c r="A728" s="28" t="s">
        <v>540</v>
      </c>
      <c r="B728" s="28" t="s">
        <v>632</v>
      </c>
      <c r="C728" s="6" t="s">
        <v>570</v>
      </c>
      <c r="D728" s="1" t="s">
        <v>572</v>
      </c>
      <c r="E728" s="5"/>
      <c r="H728" s="30">
        <v>95.61175</v>
      </c>
      <c r="I728" s="31" t="s">
        <v>922</v>
      </c>
    </row>
    <row r="729" spans="1:9" ht="11.25">
      <c r="A729" s="28" t="s">
        <v>540</v>
      </c>
      <c r="B729" s="28" t="s">
        <v>632</v>
      </c>
      <c r="C729" s="6" t="s">
        <v>571</v>
      </c>
      <c r="D729" s="1" t="s">
        <v>573</v>
      </c>
      <c r="F729" s="37"/>
      <c r="G729" s="4"/>
      <c r="H729" s="30">
        <v>89.063</v>
      </c>
      <c r="I729" s="31" t="s">
        <v>922</v>
      </c>
    </row>
    <row r="730" spans="1:9" ht="12.75">
      <c r="A730" s="28" t="s">
        <v>540</v>
      </c>
      <c r="B730" s="28" t="s">
        <v>632</v>
      </c>
      <c r="C730" s="6" t="s">
        <v>662</v>
      </c>
      <c r="D730" s="1" t="s">
        <v>574</v>
      </c>
      <c r="E730" s="9">
        <v>273.5</v>
      </c>
      <c r="F730" s="37"/>
      <c r="G730" s="4"/>
      <c r="H730" s="30">
        <v>275.55125</v>
      </c>
      <c r="I730" s="31" t="s">
        <v>922</v>
      </c>
    </row>
    <row r="731" spans="1:9" ht="12.75">
      <c r="A731" s="28" t="s">
        <v>540</v>
      </c>
      <c r="B731" s="28" t="s">
        <v>632</v>
      </c>
      <c r="C731" s="6" t="s">
        <v>663</v>
      </c>
      <c r="D731" s="1" t="s">
        <v>664</v>
      </c>
      <c r="E731" s="9">
        <v>273.5</v>
      </c>
      <c r="F731" s="37"/>
      <c r="G731" s="4"/>
      <c r="H731" s="30">
        <v>275.55125</v>
      </c>
      <c r="I731" s="31" t="s">
        <v>922</v>
      </c>
    </row>
    <row r="732" spans="1:9" ht="11.25">
      <c r="A732" s="28" t="s">
        <v>540</v>
      </c>
      <c r="B732" s="28" t="s">
        <v>632</v>
      </c>
      <c r="C732" s="52">
        <v>4030574</v>
      </c>
      <c r="D732" s="45" t="s">
        <v>386</v>
      </c>
      <c r="F732" s="37"/>
      <c r="G732" s="4"/>
      <c r="H732" s="30">
        <v>246.43449999999999</v>
      </c>
      <c r="I732" s="31" t="s">
        <v>922</v>
      </c>
    </row>
    <row r="733" spans="1:9" ht="11.25">
      <c r="A733" s="28" t="s">
        <v>540</v>
      </c>
      <c r="B733" s="28" t="s">
        <v>632</v>
      </c>
      <c r="C733" s="52">
        <v>4030576</v>
      </c>
      <c r="D733" s="45" t="s">
        <v>387</v>
      </c>
      <c r="F733" s="37"/>
      <c r="G733" s="4"/>
      <c r="H733" s="30">
        <v>343.05375</v>
      </c>
      <c r="I733" s="31" t="s">
        <v>922</v>
      </c>
    </row>
    <row r="734" spans="1:9" ht="11.25">
      <c r="A734" s="28" t="s">
        <v>540</v>
      </c>
      <c r="B734" s="28" t="s">
        <v>632</v>
      </c>
      <c r="C734" s="6" t="s">
        <v>580</v>
      </c>
      <c r="D734" s="1" t="s">
        <v>584</v>
      </c>
      <c r="F734" s="37"/>
      <c r="G734" s="4"/>
      <c r="H734" s="30">
        <v>283.1075</v>
      </c>
      <c r="I734" s="31" t="s">
        <v>922</v>
      </c>
    </row>
    <row r="735" spans="1:9" ht="11.25">
      <c r="A735" s="28" t="s">
        <v>540</v>
      </c>
      <c r="B735" s="28" t="s">
        <v>632</v>
      </c>
      <c r="C735" s="6" t="s">
        <v>583</v>
      </c>
      <c r="D735" s="1" t="s">
        <v>585</v>
      </c>
      <c r="F735" s="37"/>
      <c r="G735" s="4"/>
      <c r="H735" s="30">
        <v>204.22025</v>
      </c>
      <c r="I735" s="31" t="s">
        <v>922</v>
      </c>
    </row>
    <row r="736" spans="1:9" ht="11.25">
      <c r="A736" s="28" t="s">
        <v>540</v>
      </c>
      <c r="B736" s="28" t="s">
        <v>632</v>
      </c>
      <c r="C736" s="6">
        <v>4030562</v>
      </c>
      <c r="D736" s="7" t="s">
        <v>665</v>
      </c>
      <c r="E736" s="7">
        <v>127.9</v>
      </c>
      <c r="F736" s="1" t="s">
        <v>810</v>
      </c>
      <c r="G736" s="7" t="s">
        <v>811</v>
      </c>
      <c r="H736" s="30">
        <v>186.68975</v>
      </c>
      <c r="I736" s="31" t="s">
        <v>922</v>
      </c>
    </row>
    <row r="737" spans="1:9" ht="11.25">
      <c r="A737" s="28" t="s">
        <v>540</v>
      </c>
      <c r="B737" s="28" t="s">
        <v>632</v>
      </c>
      <c r="C737" s="6">
        <v>4030564</v>
      </c>
      <c r="D737" s="7" t="s">
        <v>666</v>
      </c>
      <c r="E737" s="7">
        <v>186.9</v>
      </c>
      <c r="F737" s="1" t="s">
        <v>812</v>
      </c>
      <c r="G737" s="7" t="s">
        <v>813</v>
      </c>
      <c r="H737" s="30">
        <v>188.30175</v>
      </c>
      <c r="I737" s="31" t="s">
        <v>922</v>
      </c>
    </row>
    <row r="738" spans="1:9" ht="11.25">
      <c r="A738" s="28" t="s">
        <v>540</v>
      </c>
      <c r="B738" s="28" t="s">
        <v>632</v>
      </c>
      <c r="C738" s="6" t="s">
        <v>581</v>
      </c>
      <c r="D738" s="1" t="s">
        <v>586</v>
      </c>
      <c r="F738" s="37"/>
      <c r="G738" s="4"/>
      <c r="H738" s="30">
        <v>200.4925</v>
      </c>
      <c r="I738" s="31" t="s">
        <v>922</v>
      </c>
    </row>
    <row r="739" spans="1:9" ht="11.25">
      <c r="A739" s="28" t="s">
        <v>540</v>
      </c>
      <c r="B739" s="28" t="s">
        <v>632</v>
      </c>
      <c r="C739" s="6" t="s">
        <v>575</v>
      </c>
      <c r="D739" s="1" t="s">
        <v>591</v>
      </c>
      <c r="F739" s="37"/>
      <c r="G739" s="4"/>
      <c r="H739" s="30">
        <v>1228.1425</v>
      </c>
      <c r="I739" s="31" t="s">
        <v>922</v>
      </c>
    </row>
    <row r="740" spans="1:9" ht="11.25">
      <c r="A740" s="28" t="s">
        <v>540</v>
      </c>
      <c r="B740" s="28" t="s">
        <v>632</v>
      </c>
      <c r="C740" s="6" t="s">
        <v>576</v>
      </c>
      <c r="D740" s="1" t="s">
        <v>587</v>
      </c>
      <c r="F740" s="37"/>
      <c r="G740" s="4"/>
      <c r="H740" s="30">
        <v>1059.084</v>
      </c>
      <c r="I740" s="31" t="s">
        <v>922</v>
      </c>
    </row>
    <row r="741" spans="1:9" ht="11.25">
      <c r="A741" s="28" t="s">
        <v>540</v>
      </c>
      <c r="B741" s="28" t="s">
        <v>632</v>
      </c>
      <c r="C741" s="6" t="s">
        <v>577</v>
      </c>
      <c r="D741" s="1" t="s">
        <v>588</v>
      </c>
      <c r="F741" s="37"/>
      <c r="G741" s="4"/>
      <c r="H741" s="30">
        <v>1027.8515</v>
      </c>
      <c r="I741" s="31" t="s">
        <v>922</v>
      </c>
    </row>
    <row r="742" spans="1:9" ht="11.25">
      <c r="A742" s="28" t="s">
        <v>540</v>
      </c>
      <c r="B742" s="28" t="s">
        <v>632</v>
      </c>
      <c r="C742" s="6" t="s">
        <v>578</v>
      </c>
      <c r="D742" s="1" t="s">
        <v>589</v>
      </c>
      <c r="F742" s="37"/>
      <c r="G742" s="4"/>
      <c r="H742" s="30">
        <v>1054.7517500000001</v>
      </c>
      <c r="I742" s="31" t="s">
        <v>922</v>
      </c>
    </row>
    <row r="743" spans="1:9" ht="11.25">
      <c r="A743" s="28" t="s">
        <v>540</v>
      </c>
      <c r="B743" s="28" t="s">
        <v>632</v>
      </c>
      <c r="C743" s="6">
        <v>4030602</v>
      </c>
      <c r="D743" s="1" t="s">
        <v>667</v>
      </c>
      <c r="F743" s="37"/>
      <c r="G743" s="4"/>
      <c r="H743" s="30">
        <v>298.11924999999997</v>
      </c>
      <c r="I743" s="31" t="s">
        <v>922</v>
      </c>
    </row>
    <row r="744" spans="1:9" ht="11.25">
      <c r="A744" s="28" t="s">
        <v>540</v>
      </c>
      <c r="B744" s="28" t="s">
        <v>632</v>
      </c>
      <c r="C744" s="6">
        <v>4030603</v>
      </c>
      <c r="D744" s="1" t="s">
        <v>668</v>
      </c>
      <c r="F744" s="37"/>
      <c r="G744" s="4"/>
      <c r="H744" s="30">
        <v>350.91225000000003</v>
      </c>
      <c r="I744" s="31" t="s">
        <v>922</v>
      </c>
    </row>
    <row r="745" spans="1:9" ht="11.25">
      <c r="A745" s="28" t="s">
        <v>540</v>
      </c>
      <c r="B745" s="28" t="s">
        <v>632</v>
      </c>
      <c r="C745" s="6">
        <v>4030604</v>
      </c>
      <c r="D745" s="1" t="s">
        <v>669</v>
      </c>
      <c r="F745" s="37"/>
      <c r="G745" s="4"/>
      <c r="H745" s="30">
        <v>574.678</v>
      </c>
      <c r="I745" s="31" t="s">
        <v>922</v>
      </c>
    </row>
    <row r="746" spans="1:9" ht="11.25">
      <c r="A746" s="28" t="s">
        <v>540</v>
      </c>
      <c r="B746" s="28" t="s">
        <v>632</v>
      </c>
      <c r="C746" s="6" t="s">
        <v>579</v>
      </c>
      <c r="D746" s="1" t="s">
        <v>590</v>
      </c>
      <c r="F746" s="37"/>
      <c r="G746" s="4"/>
      <c r="H746" s="30">
        <v>1120.44075</v>
      </c>
      <c r="I746" s="31" t="s">
        <v>922</v>
      </c>
    </row>
    <row r="747" spans="1:9" ht="11.25">
      <c r="A747" s="28" t="s">
        <v>540</v>
      </c>
      <c r="B747" s="28" t="s">
        <v>632</v>
      </c>
      <c r="C747" s="52">
        <v>4030612</v>
      </c>
      <c r="D747" s="45" t="s">
        <v>25</v>
      </c>
      <c r="F747" s="37"/>
      <c r="G747" s="4"/>
      <c r="H747" s="30">
        <v>242.203</v>
      </c>
      <c r="I747" s="31" t="s">
        <v>922</v>
      </c>
    </row>
    <row r="748" spans="1:9" ht="11.25">
      <c r="A748" s="28" t="s">
        <v>540</v>
      </c>
      <c r="B748" s="28" t="s">
        <v>632</v>
      </c>
      <c r="C748" s="52">
        <v>4030610</v>
      </c>
      <c r="D748" s="45" t="s">
        <v>26</v>
      </c>
      <c r="F748" s="37"/>
      <c r="G748" s="4"/>
      <c r="H748" s="30">
        <v>283.61125</v>
      </c>
      <c r="I748" s="31" t="s">
        <v>922</v>
      </c>
    </row>
    <row r="749" spans="1:9" ht="11.25">
      <c r="A749" s="28" t="s">
        <v>540</v>
      </c>
      <c r="B749" s="28" t="s">
        <v>632</v>
      </c>
      <c r="C749" s="6" t="s">
        <v>582</v>
      </c>
      <c r="D749" s="1" t="s">
        <v>592</v>
      </c>
      <c r="F749" s="37"/>
      <c r="G749" s="4"/>
      <c r="H749" s="30">
        <v>568.23</v>
      </c>
      <c r="I749" s="31" t="s">
        <v>922</v>
      </c>
    </row>
    <row r="750" spans="3:7" ht="12.75">
      <c r="C750" s="52"/>
      <c r="D750" s="35"/>
      <c r="F750" s="37"/>
      <c r="G750" s="4"/>
    </row>
    <row r="751" spans="3:7" ht="11.25">
      <c r="C751" s="52"/>
      <c r="D751" s="55" t="s">
        <v>670</v>
      </c>
      <c r="F751" s="37"/>
      <c r="G751" s="4"/>
    </row>
    <row r="752" spans="1:9" ht="11.25">
      <c r="A752" s="28" t="s">
        <v>540</v>
      </c>
      <c r="B752" s="28" t="s">
        <v>632</v>
      </c>
      <c r="C752" s="42" t="s">
        <v>921</v>
      </c>
      <c r="D752" s="45" t="s">
        <v>1505</v>
      </c>
      <c r="F752" s="37"/>
      <c r="G752" s="4"/>
      <c r="H752" s="30">
        <v>182.962</v>
      </c>
      <c r="I752" s="31" t="s">
        <v>922</v>
      </c>
    </row>
    <row r="753" spans="1:9" ht="11.25">
      <c r="A753" s="28" t="s">
        <v>540</v>
      </c>
      <c r="B753" s="28" t="s">
        <v>632</v>
      </c>
      <c r="C753" s="42" t="s">
        <v>1506</v>
      </c>
      <c r="D753" s="45" t="s">
        <v>1507</v>
      </c>
      <c r="F753" s="37"/>
      <c r="G753" s="4"/>
      <c r="H753" s="30">
        <v>219.53425000000001</v>
      </c>
      <c r="I753" s="31" t="s">
        <v>922</v>
      </c>
    </row>
    <row r="754" spans="1:9" ht="11.25">
      <c r="A754" s="28" t="s">
        <v>540</v>
      </c>
      <c r="B754" s="28" t="s">
        <v>632</v>
      </c>
      <c r="C754" s="56" t="s">
        <v>1508</v>
      </c>
      <c r="D754" s="45" t="s">
        <v>1509</v>
      </c>
      <c r="F754" s="37"/>
      <c r="G754" s="4"/>
      <c r="H754" s="30">
        <v>266.88674999999995</v>
      </c>
      <c r="I754" s="31" t="s">
        <v>922</v>
      </c>
    </row>
    <row r="755" spans="1:9" ht="11.25">
      <c r="A755" s="28" t="s">
        <v>540</v>
      </c>
      <c r="B755" s="28" t="s">
        <v>632</v>
      </c>
      <c r="C755" s="56" t="s">
        <v>1510</v>
      </c>
      <c r="D755" s="45" t="s">
        <v>1511</v>
      </c>
      <c r="F755" s="37"/>
      <c r="G755" s="4"/>
      <c r="H755" s="30">
        <v>395.04075</v>
      </c>
      <c r="I755" s="31" t="s">
        <v>922</v>
      </c>
    </row>
    <row r="756" spans="1:9" ht="11.25">
      <c r="A756" s="28" t="s">
        <v>540</v>
      </c>
      <c r="B756" s="28" t="s">
        <v>632</v>
      </c>
      <c r="C756" s="56" t="s">
        <v>1512</v>
      </c>
      <c r="D756" s="45" t="s">
        <v>1513</v>
      </c>
      <c r="F756" s="37"/>
      <c r="G756" s="4"/>
      <c r="H756" s="30">
        <v>544.55375</v>
      </c>
      <c r="I756" s="31" t="s">
        <v>922</v>
      </c>
    </row>
    <row r="757" spans="1:9" ht="11.25">
      <c r="A757" s="28" t="s">
        <v>540</v>
      </c>
      <c r="B757" s="28" t="s">
        <v>632</v>
      </c>
      <c r="C757" s="56" t="s">
        <v>1514</v>
      </c>
      <c r="D757" s="45" t="s">
        <v>1515</v>
      </c>
      <c r="F757" s="37"/>
      <c r="G757" s="4"/>
      <c r="H757" s="30">
        <v>201.29850000000002</v>
      </c>
      <c r="I757" s="31" t="s">
        <v>922</v>
      </c>
    </row>
    <row r="758" spans="1:9" ht="11.25">
      <c r="A758" s="28" t="s">
        <v>540</v>
      </c>
      <c r="B758" s="28" t="s">
        <v>632</v>
      </c>
      <c r="C758" s="56" t="s">
        <v>1516</v>
      </c>
      <c r="D758" s="45" t="s">
        <v>1517</v>
      </c>
      <c r="F758" s="37"/>
      <c r="G758" s="4"/>
      <c r="H758" s="30">
        <v>243.10975000000002</v>
      </c>
      <c r="I758" s="31" t="s">
        <v>922</v>
      </c>
    </row>
    <row r="759" spans="1:9" ht="11.25">
      <c r="A759" s="28" t="s">
        <v>540</v>
      </c>
      <c r="B759" s="28" t="s">
        <v>632</v>
      </c>
      <c r="C759" s="56" t="s">
        <v>1518</v>
      </c>
      <c r="D759" s="45" t="s">
        <v>1519</v>
      </c>
      <c r="F759" s="37"/>
      <c r="G759" s="4"/>
      <c r="H759" s="30">
        <v>331.4675</v>
      </c>
      <c r="I759" s="31" t="s">
        <v>922</v>
      </c>
    </row>
    <row r="760" spans="1:9" ht="11.25">
      <c r="A760" s="28" t="s">
        <v>540</v>
      </c>
      <c r="B760" s="28" t="s">
        <v>632</v>
      </c>
      <c r="C760" s="56" t="s">
        <v>1520</v>
      </c>
      <c r="D760" s="45" t="s">
        <v>101</v>
      </c>
      <c r="F760" s="37"/>
      <c r="G760" s="4"/>
      <c r="H760" s="30">
        <v>468.18525</v>
      </c>
      <c r="I760" s="31" t="s">
        <v>922</v>
      </c>
    </row>
    <row r="761" spans="1:9" ht="11.25">
      <c r="A761" s="28" t="s">
        <v>540</v>
      </c>
      <c r="B761" s="28" t="s">
        <v>632</v>
      </c>
      <c r="C761" s="6" t="s">
        <v>593</v>
      </c>
      <c r="D761" s="45" t="s">
        <v>594</v>
      </c>
      <c r="F761" s="37"/>
      <c r="G761" s="4"/>
      <c r="H761" s="30">
        <v>1249.5015</v>
      </c>
      <c r="I761" s="31" t="s">
        <v>922</v>
      </c>
    </row>
    <row r="762" spans="1:9" ht="11.25">
      <c r="A762" s="28" t="s">
        <v>540</v>
      </c>
      <c r="B762" s="28" t="s">
        <v>632</v>
      </c>
      <c r="C762" s="6" t="s">
        <v>371</v>
      </c>
      <c r="D762" s="1" t="s">
        <v>2189</v>
      </c>
      <c r="E762" s="1">
        <v>394.2</v>
      </c>
      <c r="F762" s="1" t="s">
        <v>371</v>
      </c>
      <c r="G762" s="1" t="s">
        <v>2172</v>
      </c>
      <c r="H762" s="30">
        <v>417.60875</v>
      </c>
      <c r="I762" s="31" t="s">
        <v>1525</v>
      </c>
    </row>
    <row r="763" spans="1:9" ht="11.25">
      <c r="A763" s="28" t="s">
        <v>540</v>
      </c>
      <c r="B763" s="28" t="s">
        <v>632</v>
      </c>
      <c r="C763" s="6" t="s">
        <v>2173</v>
      </c>
      <c r="D763" s="1" t="s">
        <v>2190</v>
      </c>
      <c r="E763" s="1">
        <v>496.7</v>
      </c>
      <c r="F763" s="1" t="s">
        <v>2173</v>
      </c>
      <c r="G763" s="1" t="s">
        <v>2174</v>
      </c>
      <c r="H763" s="30">
        <v>349.804</v>
      </c>
      <c r="I763" s="31" t="s">
        <v>1525</v>
      </c>
    </row>
    <row r="764" spans="1:9" ht="11.25">
      <c r="A764" s="28" t="s">
        <v>540</v>
      </c>
      <c r="B764" s="28" t="s">
        <v>632</v>
      </c>
      <c r="C764" s="6" t="s">
        <v>2175</v>
      </c>
      <c r="D764" s="1" t="s">
        <v>2191</v>
      </c>
      <c r="E764" s="1">
        <v>909.1</v>
      </c>
      <c r="F764" s="1" t="s">
        <v>2175</v>
      </c>
      <c r="G764" s="1" t="s">
        <v>2176</v>
      </c>
      <c r="H764" s="30">
        <v>915.9182500000001</v>
      </c>
      <c r="I764" s="31" t="s">
        <v>1525</v>
      </c>
    </row>
    <row r="765" spans="1:9" ht="11.25">
      <c r="A765" s="28" t="s">
        <v>540</v>
      </c>
      <c r="B765" s="28" t="s">
        <v>632</v>
      </c>
      <c r="C765" s="6" t="s">
        <v>2177</v>
      </c>
      <c r="D765" s="1" t="s">
        <v>2192</v>
      </c>
      <c r="E765" s="1">
        <v>818.3</v>
      </c>
      <c r="F765" s="1" t="s">
        <v>2177</v>
      </c>
      <c r="G765" s="1" t="s">
        <v>2178</v>
      </c>
      <c r="H765" s="30">
        <v>824.43725</v>
      </c>
      <c r="I765" s="31" t="s">
        <v>1525</v>
      </c>
    </row>
    <row r="766" spans="1:9" ht="11.25">
      <c r="A766" s="28" t="s">
        <v>540</v>
      </c>
      <c r="B766" s="28" t="s">
        <v>632</v>
      </c>
      <c r="C766" s="6" t="s">
        <v>2179</v>
      </c>
      <c r="D766" s="1" t="s">
        <v>2193</v>
      </c>
      <c r="E766" s="1">
        <v>1062.9</v>
      </c>
      <c r="F766" s="1" t="s">
        <v>2179</v>
      </c>
      <c r="G766" s="1" t="s">
        <v>2180</v>
      </c>
      <c r="H766" s="30">
        <v>1070.87175</v>
      </c>
      <c r="I766" s="31" t="s">
        <v>1525</v>
      </c>
    </row>
    <row r="767" spans="1:9" ht="11.25">
      <c r="A767" s="28" t="s">
        <v>540</v>
      </c>
      <c r="B767" s="28" t="s">
        <v>632</v>
      </c>
      <c r="C767" s="6" t="s">
        <v>2181</v>
      </c>
      <c r="D767" s="1" t="s">
        <v>2194</v>
      </c>
      <c r="E767" s="1">
        <v>299.1</v>
      </c>
      <c r="F767" s="1" t="s">
        <v>2181</v>
      </c>
      <c r="G767" s="1" t="s">
        <v>2182</v>
      </c>
      <c r="H767" s="30">
        <v>301.34325</v>
      </c>
      <c r="I767" s="31" t="s">
        <v>1525</v>
      </c>
    </row>
    <row r="768" spans="1:9" ht="11.25">
      <c r="A768" s="28" t="s">
        <v>540</v>
      </c>
      <c r="B768" s="28" t="s">
        <v>632</v>
      </c>
      <c r="C768" s="6" t="s">
        <v>2183</v>
      </c>
      <c r="D768" s="1" t="s">
        <v>2195</v>
      </c>
      <c r="E768" s="1">
        <v>727.5</v>
      </c>
      <c r="F768" s="1" t="s">
        <v>2183</v>
      </c>
      <c r="G768" s="1" t="s">
        <v>2184</v>
      </c>
      <c r="H768" s="30">
        <v>732.95625</v>
      </c>
      <c r="I768" s="31" t="s">
        <v>1525</v>
      </c>
    </row>
    <row r="769" spans="1:9" ht="11.25">
      <c r="A769" s="28" t="s">
        <v>540</v>
      </c>
      <c r="B769" s="28" t="s">
        <v>632</v>
      </c>
      <c r="C769" s="6" t="s">
        <v>363</v>
      </c>
      <c r="D769" s="1" t="s">
        <v>2185</v>
      </c>
      <c r="E769" s="1">
        <v>415.6</v>
      </c>
      <c r="F769" s="1" t="s">
        <v>363</v>
      </c>
      <c r="G769" s="1" t="s">
        <v>364</v>
      </c>
      <c r="H769" s="30">
        <v>418.71700000000004</v>
      </c>
      <c r="I769" s="31" t="s">
        <v>1525</v>
      </c>
    </row>
    <row r="770" spans="1:9" ht="11.25">
      <c r="A770" s="28" t="s">
        <v>540</v>
      </c>
      <c r="B770" s="28" t="s">
        <v>632</v>
      </c>
      <c r="C770" s="6" t="s">
        <v>365</v>
      </c>
      <c r="D770" s="1" t="s">
        <v>2186</v>
      </c>
      <c r="E770" s="1">
        <v>480.7</v>
      </c>
      <c r="F770" s="1" t="s">
        <v>365</v>
      </c>
      <c r="G770" s="1" t="s">
        <v>366</v>
      </c>
      <c r="H770" s="30">
        <v>484.30525</v>
      </c>
      <c r="I770" s="31" t="s">
        <v>922</v>
      </c>
    </row>
    <row r="771" spans="1:9" ht="11.25">
      <c r="A771" s="28" t="s">
        <v>540</v>
      </c>
      <c r="B771" s="28" t="s">
        <v>632</v>
      </c>
      <c r="C771" s="6" t="s">
        <v>367</v>
      </c>
      <c r="D771" s="1" t="s">
        <v>2187</v>
      </c>
      <c r="E771" s="1">
        <v>650.6</v>
      </c>
      <c r="F771" s="1" t="s">
        <v>367</v>
      </c>
      <c r="G771" s="1" t="s">
        <v>368</v>
      </c>
      <c r="H771" s="30">
        <v>655.4795</v>
      </c>
      <c r="I771" s="31" t="s">
        <v>922</v>
      </c>
    </row>
    <row r="772" spans="1:9" ht="11.25">
      <c r="A772" s="28" t="s">
        <v>540</v>
      </c>
      <c r="B772" s="28" t="s">
        <v>632</v>
      </c>
      <c r="C772" s="6" t="s">
        <v>369</v>
      </c>
      <c r="D772" s="1" t="s">
        <v>2188</v>
      </c>
      <c r="E772" s="1">
        <v>833.2</v>
      </c>
      <c r="F772" s="1" t="s">
        <v>369</v>
      </c>
      <c r="G772" s="1" t="s">
        <v>370</v>
      </c>
      <c r="H772" s="30">
        <v>839.4490000000001</v>
      </c>
      <c r="I772" s="31" t="s">
        <v>922</v>
      </c>
    </row>
    <row r="773" spans="1:9" ht="11.25">
      <c r="A773" s="28" t="s">
        <v>540</v>
      </c>
      <c r="B773" s="28" t="s">
        <v>632</v>
      </c>
      <c r="C773" s="56" t="s">
        <v>1062</v>
      </c>
      <c r="D773" s="45" t="s">
        <v>1063</v>
      </c>
      <c r="F773" s="37"/>
      <c r="G773" s="4"/>
      <c r="H773" s="30">
        <v>244.01649999999998</v>
      </c>
      <c r="I773" s="31" t="s">
        <v>922</v>
      </c>
    </row>
    <row r="774" spans="1:9" ht="11.25">
      <c r="A774" s="28" t="s">
        <v>540</v>
      </c>
      <c r="B774" s="28" t="s">
        <v>632</v>
      </c>
      <c r="C774" s="56" t="s">
        <v>1064</v>
      </c>
      <c r="D774" s="45" t="s">
        <v>1065</v>
      </c>
      <c r="F774" s="37"/>
      <c r="G774" s="4"/>
      <c r="H774" s="30">
        <v>290.46225000000004</v>
      </c>
      <c r="I774" s="31" t="s">
        <v>922</v>
      </c>
    </row>
    <row r="775" spans="1:9" ht="11.25">
      <c r="A775" s="28" t="s">
        <v>540</v>
      </c>
      <c r="B775" s="28" t="s">
        <v>632</v>
      </c>
      <c r="C775" s="56" t="s">
        <v>1066</v>
      </c>
      <c r="D775" s="45" t="s">
        <v>1067</v>
      </c>
      <c r="F775" s="37"/>
      <c r="G775" s="4"/>
      <c r="H775" s="30">
        <v>352.8265</v>
      </c>
      <c r="I775" s="31" t="s">
        <v>922</v>
      </c>
    </row>
    <row r="776" spans="1:9" ht="11.25">
      <c r="A776" s="28" t="s">
        <v>540</v>
      </c>
      <c r="B776" s="28" t="s">
        <v>632</v>
      </c>
      <c r="C776" s="56" t="s">
        <v>1068</v>
      </c>
      <c r="D776" s="45" t="s">
        <v>2197</v>
      </c>
      <c r="F776" s="37"/>
      <c r="G776" s="4"/>
      <c r="H776" s="30">
        <v>495.8915</v>
      </c>
      <c r="I776" s="31" t="s">
        <v>922</v>
      </c>
    </row>
    <row r="777" spans="1:9" ht="11.25">
      <c r="A777" s="28" t="s">
        <v>540</v>
      </c>
      <c r="B777" s="28" t="s">
        <v>632</v>
      </c>
      <c r="C777" s="56" t="s">
        <v>2198</v>
      </c>
      <c r="D777" s="45" t="s">
        <v>2199</v>
      </c>
      <c r="F777" s="37"/>
      <c r="G777" s="4"/>
      <c r="H777" s="30">
        <v>737.18775</v>
      </c>
      <c r="I777" s="31" t="s">
        <v>922</v>
      </c>
    </row>
    <row r="778" spans="1:9" ht="11.25">
      <c r="A778" s="28" t="s">
        <v>540</v>
      </c>
      <c r="B778" s="28" t="s">
        <v>632</v>
      </c>
      <c r="C778" s="56" t="s">
        <v>2200</v>
      </c>
      <c r="D778" s="45" t="s">
        <v>2201</v>
      </c>
      <c r="F778" s="37"/>
      <c r="G778" s="4"/>
      <c r="H778" s="30">
        <v>905.1379999999999</v>
      </c>
      <c r="I778" s="31" t="s">
        <v>922</v>
      </c>
    </row>
    <row r="779" spans="1:9" ht="11.25">
      <c r="A779" s="28" t="s">
        <v>540</v>
      </c>
      <c r="B779" s="28" t="s">
        <v>632</v>
      </c>
      <c r="C779" s="56" t="s">
        <v>2202</v>
      </c>
      <c r="D779" s="45" t="s">
        <v>2203</v>
      </c>
      <c r="F779" s="37"/>
      <c r="G779" s="4"/>
      <c r="H779" s="30">
        <v>532.766</v>
      </c>
      <c r="I779" s="31" t="s">
        <v>922</v>
      </c>
    </row>
    <row r="780" spans="1:9" ht="11.25">
      <c r="A780" s="28" t="s">
        <v>540</v>
      </c>
      <c r="B780" s="28" t="s">
        <v>632</v>
      </c>
      <c r="C780" s="56" t="s">
        <v>2204</v>
      </c>
      <c r="D780" s="45" t="s">
        <v>2205</v>
      </c>
      <c r="F780" s="37"/>
      <c r="G780" s="4"/>
      <c r="H780" s="30">
        <v>356.55424999999997</v>
      </c>
      <c r="I780" s="31" t="s">
        <v>922</v>
      </c>
    </row>
    <row r="781" spans="1:9" ht="11.25">
      <c r="A781" s="28" t="s">
        <v>540</v>
      </c>
      <c r="B781" s="28" t="s">
        <v>632</v>
      </c>
      <c r="C781" s="6" t="s">
        <v>2204</v>
      </c>
      <c r="D781" s="1" t="s">
        <v>11</v>
      </c>
      <c r="E781" s="1">
        <v>236.1</v>
      </c>
      <c r="F781" s="1" t="s">
        <v>2204</v>
      </c>
      <c r="G781" s="1" t="s">
        <v>355</v>
      </c>
      <c r="H781" s="30">
        <v>237.87075</v>
      </c>
      <c r="I781" s="31" t="s">
        <v>922</v>
      </c>
    </row>
    <row r="782" spans="1:9" ht="11.25">
      <c r="A782" s="28" t="s">
        <v>540</v>
      </c>
      <c r="B782" s="28" t="s">
        <v>632</v>
      </c>
      <c r="C782" s="56" t="s">
        <v>2206</v>
      </c>
      <c r="D782" s="45" t="s">
        <v>2207</v>
      </c>
      <c r="F782" s="37"/>
      <c r="G782" s="4"/>
      <c r="H782" s="30">
        <v>498.81325000000004</v>
      </c>
      <c r="I782" s="31" t="s">
        <v>922</v>
      </c>
    </row>
    <row r="783" spans="1:9" ht="11.25">
      <c r="A783" s="28" t="s">
        <v>540</v>
      </c>
      <c r="B783" s="28" t="s">
        <v>632</v>
      </c>
      <c r="C783" s="6" t="s">
        <v>2206</v>
      </c>
      <c r="D783" s="1" t="s">
        <v>6</v>
      </c>
      <c r="E783" s="1">
        <v>283.1</v>
      </c>
      <c r="F783" s="1" t="s">
        <v>2206</v>
      </c>
      <c r="G783" s="1" t="s">
        <v>356</v>
      </c>
      <c r="H783" s="30">
        <v>285.22325</v>
      </c>
      <c r="I783" s="31" t="s">
        <v>922</v>
      </c>
    </row>
    <row r="784" spans="1:9" ht="11.25">
      <c r="A784" s="28" t="s">
        <v>540</v>
      </c>
      <c r="B784" s="28" t="s">
        <v>632</v>
      </c>
      <c r="C784" s="56" t="s">
        <v>2208</v>
      </c>
      <c r="D784" s="45" t="s">
        <v>2209</v>
      </c>
      <c r="F784" s="37"/>
      <c r="G784" s="4"/>
      <c r="H784" s="30">
        <v>917.0265</v>
      </c>
      <c r="I784" s="31" t="s">
        <v>922</v>
      </c>
    </row>
    <row r="785" spans="1:9" ht="11.25">
      <c r="A785" s="28" t="s">
        <v>540</v>
      </c>
      <c r="B785" s="28" t="s">
        <v>632</v>
      </c>
      <c r="C785" s="6" t="s">
        <v>2208</v>
      </c>
      <c r="D785" s="1" t="s">
        <v>7</v>
      </c>
      <c r="E785" s="1">
        <v>477.5</v>
      </c>
      <c r="F785" s="1" t="s">
        <v>2208</v>
      </c>
      <c r="G785" s="1" t="s">
        <v>357</v>
      </c>
      <c r="H785" s="30">
        <v>481.08125</v>
      </c>
      <c r="I785" s="31" t="s">
        <v>922</v>
      </c>
    </row>
    <row r="786" spans="1:9" ht="11.25">
      <c r="A786" s="28" t="s">
        <v>540</v>
      </c>
      <c r="B786" s="28" t="s">
        <v>632</v>
      </c>
      <c r="C786" s="56" t="s">
        <v>2210</v>
      </c>
      <c r="D786" s="45" t="s">
        <v>2211</v>
      </c>
      <c r="F786" s="37"/>
      <c r="G786" s="4"/>
      <c r="H786" s="30">
        <v>1267.6365</v>
      </c>
      <c r="I786" s="31" t="s">
        <v>922</v>
      </c>
    </row>
    <row r="787" spans="1:9" ht="11.25">
      <c r="A787" s="28" t="s">
        <v>540</v>
      </c>
      <c r="B787" s="28" t="s">
        <v>632</v>
      </c>
      <c r="C787" s="6" t="s">
        <v>2210</v>
      </c>
      <c r="D787" s="1" t="s">
        <v>9</v>
      </c>
      <c r="E787" s="1">
        <v>788.1</v>
      </c>
      <c r="F787" s="1" t="s">
        <v>2210</v>
      </c>
      <c r="G787" s="1" t="s">
        <v>358</v>
      </c>
      <c r="H787" s="30">
        <v>794.01075</v>
      </c>
      <c r="I787" s="31" t="s">
        <v>922</v>
      </c>
    </row>
    <row r="788" spans="1:9" ht="11.25">
      <c r="A788" s="28" t="s">
        <v>540</v>
      </c>
      <c r="B788" s="28" t="s">
        <v>632</v>
      </c>
      <c r="C788" s="6" t="s">
        <v>359</v>
      </c>
      <c r="D788" s="1" t="s">
        <v>8</v>
      </c>
      <c r="E788" s="1">
        <v>348</v>
      </c>
      <c r="F788" s="1" t="s">
        <v>359</v>
      </c>
      <c r="G788" s="1" t="s">
        <v>360</v>
      </c>
      <c r="H788" s="30">
        <v>350.61</v>
      </c>
      <c r="I788" s="31" t="s">
        <v>922</v>
      </c>
    </row>
    <row r="789" spans="1:9" ht="11.25">
      <c r="A789" s="28" t="s">
        <v>540</v>
      </c>
      <c r="B789" s="28" t="s">
        <v>632</v>
      </c>
      <c r="C789" s="6" t="s">
        <v>361</v>
      </c>
      <c r="D789" s="1" t="s">
        <v>10</v>
      </c>
      <c r="E789" s="1">
        <v>1259.5</v>
      </c>
      <c r="F789" s="1" t="s">
        <v>361</v>
      </c>
      <c r="G789" s="1" t="s">
        <v>362</v>
      </c>
      <c r="H789" s="30">
        <v>1268.94625</v>
      </c>
      <c r="I789" s="31" t="s">
        <v>922</v>
      </c>
    </row>
    <row r="790" spans="1:9" ht="11.25">
      <c r="A790" s="28" t="s">
        <v>540</v>
      </c>
      <c r="B790" s="28" t="s">
        <v>632</v>
      </c>
      <c r="C790" s="6" t="s">
        <v>337</v>
      </c>
      <c r="D790" s="1" t="s">
        <v>1342</v>
      </c>
      <c r="E790" s="1">
        <v>1387.7</v>
      </c>
      <c r="F790" s="1" t="s">
        <v>337</v>
      </c>
      <c r="G790" s="1" t="s">
        <v>338</v>
      </c>
      <c r="H790" s="30">
        <v>1398.1077500000001</v>
      </c>
      <c r="I790" s="31" t="s">
        <v>922</v>
      </c>
    </row>
    <row r="791" spans="1:9" ht="11.25">
      <c r="A791" s="28" t="s">
        <v>540</v>
      </c>
      <c r="B791" s="28" t="s">
        <v>632</v>
      </c>
      <c r="C791" s="6" t="s">
        <v>339</v>
      </c>
      <c r="D791" s="1" t="s">
        <v>1343</v>
      </c>
      <c r="E791" s="1">
        <v>952.9</v>
      </c>
      <c r="F791" s="1" t="s">
        <v>339</v>
      </c>
      <c r="G791" s="1" t="s">
        <v>340</v>
      </c>
      <c r="H791" s="30">
        <v>960.04675</v>
      </c>
      <c r="I791" s="31" t="s">
        <v>922</v>
      </c>
    </row>
    <row r="792" spans="1:9" ht="11.25">
      <c r="A792" s="28" t="s">
        <v>540</v>
      </c>
      <c r="B792" s="28" t="s">
        <v>632</v>
      </c>
      <c r="C792" s="6" t="s">
        <v>341</v>
      </c>
      <c r="D792" s="1" t="s">
        <v>1344</v>
      </c>
      <c r="E792" s="1">
        <v>992.4</v>
      </c>
      <c r="F792" s="1" t="s">
        <v>341</v>
      </c>
      <c r="G792" s="1" t="s">
        <v>342</v>
      </c>
      <c r="H792" s="30">
        <v>999.843</v>
      </c>
      <c r="I792" s="31" t="s">
        <v>922</v>
      </c>
    </row>
    <row r="793" spans="1:9" ht="11.25">
      <c r="A793" s="28" t="s">
        <v>540</v>
      </c>
      <c r="B793" s="28" t="s">
        <v>632</v>
      </c>
      <c r="C793" s="6" t="s">
        <v>343</v>
      </c>
      <c r="D793" s="1" t="s">
        <v>0</v>
      </c>
      <c r="E793" s="1">
        <v>742.4</v>
      </c>
      <c r="F793" s="1" t="s">
        <v>343</v>
      </c>
      <c r="G793" s="1" t="s">
        <v>344</v>
      </c>
      <c r="H793" s="30">
        <v>747.968</v>
      </c>
      <c r="I793" s="31" t="s">
        <v>922</v>
      </c>
    </row>
    <row r="794" spans="1:9" ht="11.25">
      <c r="A794" s="28" t="s">
        <v>540</v>
      </c>
      <c r="B794" s="28" t="s">
        <v>632</v>
      </c>
      <c r="C794" s="6" t="s">
        <v>345</v>
      </c>
      <c r="D794" s="1" t="s">
        <v>1</v>
      </c>
      <c r="E794" s="1">
        <v>495.7</v>
      </c>
      <c r="F794" s="1" t="s">
        <v>345</v>
      </c>
      <c r="G794" s="1" t="s">
        <v>346</v>
      </c>
      <c r="H794" s="30">
        <v>499.41775</v>
      </c>
      <c r="I794" s="31" t="s">
        <v>922</v>
      </c>
    </row>
    <row r="795" spans="1:9" ht="11.25">
      <c r="A795" s="28" t="s">
        <v>540</v>
      </c>
      <c r="B795" s="28" t="s">
        <v>632</v>
      </c>
      <c r="C795" s="6" t="s">
        <v>347</v>
      </c>
      <c r="D795" s="1" t="s">
        <v>2</v>
      </c>
      <c r="E795" s="1">
        <v>351.5</v>
      </c>
      <c r="F795" s="1" t="s">
        <v>347</v>
      </c>
      <c r="G795" s="1" t="s">
        <v>348</v>
      </c>
      <c r="H795" s="30">
        <v>354.13625</v>
      </c>
      <c r="I795" s="31" t="s">
        <v>922</v>
      </c>
    </row>
    <row r="796" spans="1:9" ht="11.25">
      <c r="A796" s="28" t="s">
        <v>540</v>
      </c>
      <c r="B796" s="28" t="s">
        <v>632</v>
      </c>
      <c r="C796" s="6" t="s">
        <v>349</v>
      </c>
      <c r="D796" s="1" t="s">
        <v>3</v>
      </c>
      <c r="E796" s="1">
        <v>241.4</v>
      </c>
      <c r="F796" s="1" t="s">
        <v>349</v>
      </c>
      <c r="G796" s="1" t="s">
        <v>350</v>
      </c>
      <c r="H796" s="30">
        <v>243.2105</v>
      </c>
      <c r="I796" s="31" t="s">
        <v>922</v>
      </c>
    </row>
    <row r="797" spans="1:9" ht="11.25">
      <c r="A797" s="28" t="s">
        <v>540</v>
      </c>
      <c r="B797" s="28" t="s">
        <v>632</v>
      </c>
      <c r="C797" s="6" t="s">
        <v>351</v>
      </c>
      <c r="D797" s="1" t="s">
        <v>4</v>
      </c>
      <c r="E797" s="1">
        <v>241.4</v>
      </c>
      <c r="F797" s="1" t="s">
        <v>351</v>
      </c>
      <c r="G797" s="1" t="s">
        <v>352</v>
      </c>
      <c r="H797" s="30">
        <v>243.2105</v>
      </c>
      <c r="I797" s="31" t="s">
        <v>922</v>
      </c>
    </row>
    <row r="798" spans="1:9" ht="11.25">
      <c r="A798" s="28" t="s">
        <v>540</v>
      </c>
      <c r="B798" s="28" t="s">
        <v>632</v>
      </c>
      <c r="C798" s="6" t="s">
        <v>353</v>
      </c>
      <c r="D798" s="1" t="s">
        <v>5</v>
      </c>
      <c r="E798" s="1">
        <v>217.9</v>
      </c>
      <c r="F798" s="1" t="s">
        <v>353</v>
      </c>
      <c r="G798" s="1" t="s">
        <v>354</v>
      </c>
      <c r="H798" s="30">
        <v>219.53425000000001</v>
      </c>
      <c r="I798" s="31" t="s">
        <v>922</v>
      </c>
    </row>
    <row r="800" spans="3:7" ht="11.25">
      <c r="C800" s="52"/>
      <c r="D800" s="55" t="s">
        <v>670</v>
      </c>
      <c r="F800" s="37"/>
      <c r="G800" s="4"/>
    </row>
    <row r="801" spans="1:9" ht="11.25">
      <c r="A801" s="28" t="s">
        <v>540</v>
      </c>
      <c r="B801" s="28" t="s">
        <v>632</v>
      </c>
      <c r="C801" s="42" t="s">
        <v>921</v>
      </c>
      <c r="D801" s="45" t="s">
        <v>1505</v>
      </c>
      <c r="F801" s="37"/>
      <c r="G801" s="4"/>
      <c r="H801" s="30">
        <v>182.962</v>
      </c>
      <c r="I801" s="31" t="s">
        <v>922</v>
      </c>
    </row>
    <row r="802" spans="1:9" ht="11.25">
      <c r="A802" s="28" t="s">
        <v>540</v>
      </c>
      <c r="B802" s="28" t="s">
        <v>632</v>
      </c>
      <c r="C802" s="42" t="s">
        <v>1506</v>
      </c>
      <c r="D802" s="45" t="s">
        <v>1507</v>
      </c>
      <c r="F802" s="37"/>
      <c r="G802" s="4"/>
      <c r="H802" s="30">
        <v>219.53425000000001</v>
      </c>
      <c r="I802" s="31" t="s">
        <v>922</v>
      </c>
    </row>
    <row r="803" spans="1:9" ht="11.25">
      <c r="A803" s="28" t="s">
        <v>540</v>
      </c>
      <c r="B803" s="28" t="s">
        <v>632</v>
      </c>
      <c r="C803" s="56" t="s">
        <v>1508</v>
      </c>
      <c r="D803" s="45" t="s">
        <v>1509</v>
      </c>
      <c r="F803" s="37"/>
      <c r="G803" s="4"/>
      <c r="H803" s="30">
        <v>266.88674999999995</v>
      </c>
      <c r="I803" s="31" t="s">
        <v>922</v>
      </c>
    </row>
    <row r="804" spans="1:9" ht="11.25">
      <c r="A804" s="28" t="s">
        <v>540</v>
      </c>
      <c r="B804" s="28" t="s">
        <v>632</v>
      </c>
      <c r="C804" s="56" t="s">
        <v>1510</v>
      </c>
      <c r="D804" s="45" t="s">
        <v>1511</v>
      </c>
      <c r="F804" s="37"/>
      <c r="G804" s="4"/>
      <c r="H804" s="30">
        <v>395.04075</v>
      </c>
      <c r="I804" s="31" t="s">
        <v>922</v>
      </c>
    </row>
    <row r="805" spans="1:9" ht="11.25">
      <c r="A805" s="28" t="s">
        <v>540</v>
      </c>
      <c r="B805" s="28" t="s">
        <v>632</v>
      </c>
      <c r="C805" s="56" t="s">
        <v>1512</v>
      </c>
      <c r="D805" s="45" t="s">
        <v>1513</v>
      </c>
      <c r="F805" s="37"/>
      <c r="G805" s="4"/>
      <c r="H805" s="30">
        <v>544.55375</v>
      </c>
      <c r="I805" s="31" t="s">
        <v>922</v>
      </c>
    </row>
    <row r="806" spans="1:9" ht="11.25">
      <c r="A806" s="28" t="s">
        <v>540</v>
      </c>
      <c r="B806" s="28" t="s">
        <v>632</v>
      </c>
      <c r="C806" s="56" t="s">
        <v>1514</v>
      </c>
      <c r="D806" s="45" t="s">
        <v>1515</v>
      </c>
      <c r="F806" s="37"/>
      <c r="G806" s="4"/>
      <c r="H806" s="30">
        <v>201.29850000000002</v>
      </c>
      <c r="I806" s="31" t="s">
        <v>922</v>
      </c>
    </row>
    <row r="807" spans="1:9" ht="11.25">
      <c r="A807" s="28" t="s">
        <v>540</v>
      </c>
      <c r="B807" s="28" t="s">
        <v>632</v>
      </c>
      <c r="C807" s="56" t="s">
        <v>1516</v>
      </c>
      <c r="D807" s="45" t="s">
        <v>1517</v>
      </c>
      <c r="F807" s="37"/>
      <c r="G807" s="4"/>
      <c r="H807" s="30">
        <v>243.10975000000002</v>
      </c>
      <c r="I807" s="31" t="s">
        <v>922</v>
      </c>
    </row>
    <row r="808" spans="1:9" ht="11.25">
      <c r="A808" s="28" t="s">
        <v>540</v>
      </c>
      <c r="B808" s="28" t="s">
        <v>632</v>
      </c>
      <c r="C808" s="56" t="s">
        <v>1518</v>
      </c>
      <c r="D808" s="45" t="s">
        <v>1519</v>
      </c>
      <c r="F808" s="37"/>
      <c r="G808" s="4"/>
      <c r="H808" s="30">
        <v>331.4675</v>
      </c>
      <c r="I808" s="31" t="s">
        <v>922</v>
      </c>
    </row>
    <row r="809" spans="1:9" ht="11.25">
      <c r="A809" s="28" t="s">
        <v>540</v>
      </c>
      <c r="B809" s="28" t="s">
        <v>632</v>
      </c>
      <c r="C809" s="56" t="s">
        <v>1520</v>
      </c>
      <c r="D809" s="45" t="s">
        <v>101</v>
      </c>
      <c r="F809" s="37"/>
      <c r="G809" s="4"/>
      <c r="H809" s="30">
        <v>468.18525</v>
      </c>
      <c r="I809" s="31" t="s">
        <v>922</v>
      </c>
    </row>
    <row r="810" spans="1:9" ht="11.25">
      <c r="A810" s="28" t="s">
        <v>540</v>
      </c>
      <c r="B810" s="28" t="s">
        <v>632</v>
      </c>
      <c r="C810" s="6" t="s">
        <v>593</v>
      </c>
      <c r="D810" s="45" t="s">
        <v>594</v>
      </c>
      <c r="F810" s="37"/>
      <c r="G810" s="4"/>
      <c r="H810" s="30">
        <v>1249.5015</v>
      </c>
      <c r="I810" s="31" t="s">
        <v>922</v>
      </c>
    </row>
    <row r="811" spans="1:9" ht="11.25">
      <c r="A811" s="28" t="s">
        <v>540</v>
      </c>
      <c r="B811" s="28" t="s">
        <v>632</v>
      </c>
      <c r="C811" s="6" t="s">
        <v>371</v>
      </c>
      <c r="D811" s="1" t="s">
        <v>2189</v>
      </c>
      <c r="E811" s="1">
        <v>394.2</v>
      </c>
      <c r="F811" s="1" t="s">
        <v>371</v>
      </c>
      <c r="G811" s="1" t="s">
        <v>2172</v>
      </c>
      <c r="H811" s="30">
        <v>417.60875</v>
      </c>
      <c r="I811" s="31" t="s">
        <v>1525</v>
      </c>
    </row>
    <row r="812" spans="1:9" ht="11.25">
      <c r="A812" s="28" t="s">
        <v>540</v>
      </c>
      <c r="B812" s="28" t="s">
        <v>632</v>
      </c>
      <c r="C812" s="6" t="s">
        <v>2173</v>
      </c>
      <c r="D812" s="1" t="s">
        <v>2190</v>
      </c>
      <c r="E812" s="1">
        <v>496.7</v>
      </c>
      <c r="F812" s="1" t="s">
        <v>2173</v>
      </c>
      <c r="G812" s="1" t="s">
        <v>2174</v>
      </c>
      <c r="H812" s="30">
        <v>349.804</v>
      </c>
      <c r="I812" s="31" t="s">
        <v>1525</v>
      </c>
    </row>
    <row r="813" spans="1:9" ht="11.25">
      <c r="A813" s="28" t="s">
        <v>540</v>
      </c>
      <c r="B813" s="28" t="s">
        <v>632</v>
      </c>
      <c r="C813" s="6" t="s">
        <v>2175</v>
      </c>
      <c r="D813" s="1" t="s">
        <v>2191</v>
      </c>
      <c r="E813" s="1">
        <v>909.1</v>
      </c>
      <c r="F813" s="1" t="s">
        <v>2175</v>
      </c>
      <c r="G813" s="1" t="s">
        <v>2176</v>
      </c>
      <c r="H813" s="30">
        <v>915.9182500000001</v>
      </c>
      <c r="I813" s="31" t="s">
        <v>1525</v>
      </c>
    </row>
    <row r="814" spans="1:9" ht="11.25">
      <c r="A814" s="28" t="s">
        <v>540</v>
      </c>
      <c r="B814" s="28" t="s">
        <v>632</v>
      </c>
      <c r="C814" s="6" t="s">
        <v>2177</v>
      </c>
      <c r="D814" s="1" t="s">
        <v>2192</v>
      </c>
      <c r="E814" s="1">
        <v>818.3</v>
      </c>
      <c r="F814" s="1" t="s">
        <v>2177</v>
      </c>
      <c r="G814" s="1" t="s">
        <v>2178</v>
      </c>
      <c r="H814" s="30">
        <v>824.43725</v>
      </c>
      <c r="I814" s="31" t="s">
        <v>1525</v>
      </c>
    </row>
    <row r="815" spans="1:9" ht="11.25">
      <c r="A815" s="28" t="s">
        <v>540</v>
      </c>
      <c r="B815" s="28" t="s">
        <v>632</v>
      </c>
      <c r="C815" s="6" t="s">
        <v>2179</v>
      </c>
      <c r="D815" s="1" t="s">
        <v>2193</v>
      </c>
      <c r="E815" s="1">
        <v>1062.9</v>
      </c>
      <c r="F815" s="1" t="s">
        <v>2179</v>
      </c>
      <c r="G815" s="1" t="s">
        <v>2180</v>
      </c>
      <c r="H815" s="30">
        <v>1070.87175</v>
      </c>
      <c r="I815" s="31" t="s">
        <v>1525</v>
      </c>
    </row>
    <row r="816" spans="1:9" ht="11.25">
      <c r="A816" s="28" t="s">
        <v>540</v>
      </c>
      <c r="B816" s="28" t="s">
        <v>632</v>
      </c>
      <c r="C816" s="6" t="s">
        <v>2181</v>
      </c>
      <c r="D816" s="1" t="s">
        <v>2194</v>
      </c>
      <c r="E816" s="1">
        <v>299.1</v>
      </c>
      <c r="F816" s="1" t="s">
        <v>2181</v>
      </c>
      <c r="G816" s="1" t="s">
        <v>2182</v>
      </c>
      <c r="H816" s="30">
        <v>301.34325</v>
      </c>
      <c r="I816" s="31" t="s">
        <v>1525</v>
      </c>
    </row>
    <row r="817" spans="1:9" ht="11.25">
      <c r="A817" s="28" t="s">
        <v>540</v>
      </c>
      <c r="B817" s="28" t="s">
        <v>632</v>
      </c>
      <c r="C817" s="6" t="s">
        <v>2183</v>
      </c>
      <c r="D817" s="1" t="s">
        <v>2195</v>
      </c>
      <c r="E817" s="1">
        <v>727.5</v>
      </c>
      <c r="F817" s="1" t="s">
        <v>2183</v>
      </c>
      <c r="G817" s="1" t="s">
        <v>2184</v>
      </c>
      <c r="H817" s="30">
        <v>732.95625</v>
      </c>
      <c r="I817" s="31" t="s">
        <v>1525</v>
      </c>
    </row>
    <row r="818" spans="1:9" ht="11.25">
      <c r="A818" s="28" t="s">
        <v>540</v>
      </c>
      <c r="B818" s="28" t="s">
        <v>632</v>
      </c>
      <c r="C818" s="6" t="s">
        <v>363</v>
      </c>
      <c r="D818" s="1" t="s">
        <v>2185</v>
      </c>
      <c r="E818" s="1">
        <v>415.6</v>
      </c>
      <c r="F818" s="1" t="s">
        <v>363</v>
      </c>
      <c r="G818" s="1" t="s">
        <v>364</v>
      </c>
      <c r="H818" s="30">
        <v>418.71700000000004</v>
      </c>
      <c r="I818" s="31" t="s">
        <v>1525</v>
      </c>
    </row>
    <row r="819" spans="1:9" ht="11.25">
      <c r="A819" s="28" t="s">
        <v>540</v>
      </c>
      <c r="B819" s="28" t="s">
        <v>632</v>
      </c>
      <c r="C819" s="6" t="s">
        <v>365</v>
      </c>
      <c r="D819" s="1" t="s">
        <v>2186</v>
      </c>
      <c r="E819" s="1">
        <v>480.7</v>
      </c>
      <c r="F819" s="1" t="s">
        <v>365</v>
      </c>
      <c r="G819" s="1" t="s">
        <v>366</v>
      </c>
      <c r="H819" s="30">
        <v>484.30525</v>
      </c>
      <c r="I819" s="31" t="s">
        <v>922</v>
      </c>
    </row>
    <row r="820" spans="1:9" ht="11.25">
      <c r="A820" s="28" t="s">
        <v>540</v>
      </c>
      <c r="B820" s="28" t="s">
        <v>632</v>
      </c>
      <c r="C820" s="6" t="s">
        <v>367</v>
      </c>
      <c r="D820" s="1" t="s">
        <v>2187</v>
      </c>
      <c r="E820" s="1">
        <v>650.6</v>
      </c>
      <c r="F820" s="1" t="s">
        <v>367</v>
      </c>
      <c r="G820" s="1" t="s">
        <v>368</v>
      </c>
      <c r="H820" s="30">
        <v>655.4795</v>
      </c>
      <c r="I820" s="31" t="s">
        <v>922</v>
      </c>
    </row>
    <row r="821" spans="1:9" ht="11.25">
      <c r="A821" s="28" t="s">
        <v>540</v>
      </c>
      <c r="B821" s="28" t="s">
        <v>632</v>
      </c>
      <c r="C821" s="6" t="s">
        <v>369</v>
      </c>
      <c r="D821" s="1" t="s">
        <v>2188</v>
      </c>
      <c r="E821" s="1">
        <v>833.2</v>
      </c>
      <c r="F821" s="1" t="s">
        <v>369</v>
      </c>
      <c r="G821" s="1" t="s">
        <v>370</v>
      </c>
      <c r="H821" s="30">
        <v>839.4490000000001</v>
      </c>
      <c r="I821" s="31" t="s">
        <v>922</v>
      </c>
    </row>
    <row r="822" spans="1:9" ht="11.25">
      <c r="A822" s="28" t="s">
        <v>540</v>
      </c>
      <c r="B822" s="28" t="s">
        <v>632</v>
      </c>
      <c r="C822" s="56" t="s">
        <v>1062</v>
      </c>
      <c r="D822" s="45" t="s">
        <v>1063</v>
      </c>
      <c r="F822" s="37"/>
      <c r="G822" s="4"/>
      <c r="H822" s="30">
        <v>244.01649999999998</v>
      </c>
      <c r="I822" s="31" t="s">
        <v>922</v>
      </c>
    </row>
    <row r="823" spans="1:9" ht="11.25">
      <c r="A823" s="28" t="s">
        <v>540</v>
      </c>
      <c r="B823" s="28" t="s">
        <v>632</v>
      </c>
      <c r="C823" s="56" t="s">
        <v>1064</v>
      </c>
      <c r="D823" s="45" t="s">
        <v>1065</v>
      </c>
      <c r="F823" s="37"/>
      <c r="G823" s="4"/>
      <c r="H823" s="30">
        <v>290.46225000000004</v>
      </c>
      <c r="I823" s="31" t="s">
        <v>922</v>
      </c>
    </row>
    <row r="824" spans="1:9" ht="11.25">
      <c r="A824" s="28" t="s">
        <v>540</v>
      </c>
      <c r="B824" s="28" t="s">
        <v>632</v>
      </c>
      <c r="C824" s="56" t="s">
        <v>1066</v>
      </c>
      <c r="D824" s="45" t="s">
        <v>1067</v>
      </c>
      <c r="F824" s="37"/>
      <c r="G824" s="4"/>
      <c r="H824" s="30">
        <v>352.8265</v>
      </c>
      <c r="I824" s="31" t="s">
        <v>922</v>
      </c>
    </row>
    <row r="825" spans="1:9" ht="11.25">
      <c r="A825" s="28" t="s">
        <v>540</v>
      </c>
      <c r="B825" s="28" t="s">
        <v>632</v>
      </c>
      <c r="C825" s="56" t="s">
        <v>1068</v>
      </c>
      <c r="D825" s="45" t="s">
        <v>2197</v>
      </c>
      <c r="F825" s="37"/>
      <c r="G825" s="4"/>
      <c r="H825" s="30">
        <v>495.8915</v>
      </c>
      <c r="I825" s="31" t="s">
        <v>922</v>
      </c>
    </row>
    <row r="826" spans="1:9" ht="11.25">
      <c r="A826" s="28" t="s">
        <v>540</v>
      </c>
      <c r="B826" s="28" t="s">
        <v>632</v>
      </c>
      <c r="C826" s="56" t="s">
        <v>2198</v>
      </c>
      <c r="D826" s="45" t="s">
        <v>2199</v>
      </c>
      <c r="F826" s="37"/>
      <c r="G826" s="4"/>
      <c r="H826" s="30">
        <v>737.18775</v>
      </c>
      <c r="I826" s="31" t="s">
        <v>922</v>
      </c>
    </row>
    <row r="827" spans="1:9" ht="11.25">
      <c r="A827" s="28" t="s">
        <v>540</v>
      </c>
      <c r="B827" s="28" t="s">
        <v>632</v>
      </c>
      <c r="C827" s="56" t="s">
        <v>2200</v>
      </c>
      <c r="D827" s="45" t="s">
        <v>2201</v>
      </c>
      <c r="F827" s="37"/>
      <c r="G827" s="4"/>
      <c r="H827" s="30">
        <v>905.1379999999999</v>
      </c>
      <c r="I827" s="31" t="s">
        <v>922</v>
      </c>
    </row>
    <row r="828" spans="1:9" ht="11.25">
      <c r="A828" s="28" t="s">
        <v>540</v>
      </c>
      <c r="B828" s="28" t="s">
        <v>632</v>
      </c>
      <c r="C828" s="56" t="s">
        <v>2202</v>
      </c>
      <c r="D828" s="45" t="s">
        <v>2203</v>
      </c>
      <c r="F828" s="37"/>
      <c r="G828" s="4"/>
      <c r="H828" s="30">
        <v>532.766</v>
      </c>
      <c r="I828" s="31" t="s">
        <v>922</v>
      </c>
    </row>
    <row r="829" spans="1:9" ht="11.25">
      <c r="A829" s="28" t="s">
        <v>540</v>
      </c>
      <c r="B829" s="28" t="s">
        <v>632</v>
      </c>
      <c r="C829" s="56" t="s">
        <v>2204</v>
      </c>
      <c r="D829" s="45" t="s">
        <v>2205</v>
      </c>
      <c r="F829" s="37"/>
      <c r="G829" s="4"/>
      <c r="H829" s="30">
        <v>356.55424999999997</v>
      </c>
      <c r="I829" s="31" t="s">
        <v>922</v>
      </c>
    </row>
    <row r="830" spans="1:9" ht="11.25">
      <c r="A830" s="28" t="s">
        <v>540</v>
      </c>
      <c r="B830" s="28" t="s">
        <v>632</v>
      </c>
      <c r="C830" s="6" t="s">
        <v>2204</v>
      </c>
      <c r="D830" s="1" t="s">
        <v>11</v>
      </c>
      <c r="E830" s="1">
        <v>236.1</v>
      </c>
      <c r="F830" s="1" t="s">
        <v>2204</v>
      </c>
      <c r="G830" s="1" t="s">
        <v>355</v>
      </c>
      <c r="H830" s="30">
        <v>237.87075</v>
      </c>
      <c r="I830" s="31" t="s">
        <v>922</v>
      </c>
    </row>
    <row r="831" spans="1:9" ht="11.25">
      <c r="A831" s="28" t="s">
        <v>540</v>
      </c>
      <c r="B831" s="28" t="s">
        <v>632</v>
      </c>
      <c r="C831" s="56" t="s">
        <v>2206</v>
      </c>
      <c r="D831" s="45" t="s">
        <v>2207</v>
      </c>
      <c r="F831" s="37"/>
      <c r="G831" s="4"/>
      <c r="H831" s="30">
        <v>498.81325000000004</v>
      </c>
      <c r="I831" s="31" t="s">
        <v>922</v>
      </c>
    </row>
    <row r="832" spans="1:9" ht="11.25">
      <c r="A832" s="28" t="s">
        <v>540</v>
      </c>
      <c r="B832" s="28" t="s">
        <v>632</v>
      </c>
      <c r="C832" s="6" t="s">
        <v>2206</v>
      </c>
      <c r="D832" s="1" t="s">
        <v>6</v>
      </c>
      <c r="E832" s="1">
        <v>283.1</v>
      </c>
      <c r="F832" s="1" t="s">
        <v>2206</v>
      </c>
      <c r="G832" s="1" t="s">
        <v>356</v>
      </c>
      <c r="H832" s="30">
        <v>285.22325</v>
      </c>
      <c r="I832" s="31" t="s">
        <v>922</v>
      </c>
    </row>
    <row r="833" spans="1:9" ht="11.25">
      <c r="A833" s="28" t="s">
        <v>540</v>
      </c>
      <c r="B833" s="28" t="s">
        <v>632</v>
      </c>
      <c r="C833" s="56" t="s">
        <v>2208</v>
      </c>
      <c r="D833" s="45" t="s">
        <v>2209</v>
      </c>
      <c r="F833" s="37"/>
      <c r="G833" s="4"/>
      <c r="H833" s="30">
        <v>917.0265</v>
      </c>
      <c r="I833" s="31" t="s">
        <v>922</v>
      </c>
    </row>
    <row r="834" spans="1:9" ht="11.25">
      <c r="A834" s="28" t="s">
        <v>540</v>
      </c>
      <c r="B834" s="28" t="s">
        <v>632</v>
      </c>
      <c r="C834" s="6" t="s">
        <v>2208</v>
      </c>
      <c r="D834" s="1" t="s">
        <v>7</v>
      </c>
      <c r="E834" s="1">
        <v>477.5</v>
      </c>
      <c r="F834" s="1" t="s">
        <v>2208</v>
      </c>
      <c r="G834" s="1" t="s">
        <v>357</v>
      </c>
      <c r="H834" s="30">
        <v>481.08125</v>
      </c>
      <c r="I834" s="31" t="s">
        <v>922</v>
      </c>
    </row>
    <row r="835" spans="1:9" ht="11.25">
      <c r="A835" s="28" t="s">
        <v>540</v>
      </c>
      <c r="B835" s="28" t="s">
        <v>632</v>
      </c>
      <c r="C835" s="56" t="s">
        <v>2210</v>
      </c>
      <c r="D835" s="45" t="s">
        <v>2211</v>
      </c>
      <c r="F835" s="37"/>
      <c r="G835" s="4"/>
      <c r="H835" s="30">
        <v>1267.6365</v>
      </c>
      <c r="I835" s="31" t="s">
        <v>922</v>
      </c>
    </row>
    <row r="836" spans="1:9" ht="11.25">
      <c r="A836" s="28" t="s">
        <v>540</v>
      </c>
      <c r="B836" s="28" t="s">
        <v>632</v>
      </c>
      <c r="C836" s="6" t="s">
        <v>2210</v>
      </c>
      <c r="D836" s="1" t="s">
        <v>9</v>
      </c>
      <c r="E836" s="1">
        <v>788.1</v>
      </c>
      <c r="F836" s="1" t="s">
        <v>2210</v>
      </c>
      <c r="G836" s="1" t="s">
        <v>358</v>
      </c>
      <c r="H836" s="30">
        <v>794.01075</v>
      </c>
      <c r="I836" s="31" t="s">
        <v>922</v>
      </c>
    </row>
    <row r="837" spans="1:9" ht="11.25">
      <c r="A837" s="28" t="s">
        <v>540</v>
      </c>
      <c r="B837" s="28" t="s">
        <v>632</v>
      </c>
      <c r="C837" s="6" t="s">
        <v>359</v>
      </c>
      <c r="D837" s="1" t="s">
        <v>8</v>
      </c>
      <c r="E837" s="1">
        <v>348</v>
      </c>
      <c r="F837" s="1" t="s">
        <v>359</v>
      </c>
      <c r="G837" s="1" t="s">
        <v>360</v>
      </c>
      <c r="H837" s="30">
        <v>350.61</v>
      </c>
      <c r="I837" s="31" t="s">
        <v>922</v>
      </c>
    </row>
    <row r="838" spans="1:9" ht="11.25">
      <c r="A838" s="28" t="s">
        <v>540</v>
      </c>
      <c r="B838" s="28" t="s">
        <v>632</v>
      </c>
      <c r="C838" s="6" t="s">
        <v>361</v>
      </c>
      <c r="D838" s="1" t="s">
        <v>10</v>
      </c>
      <c r="E838" s="1">
        <v>1259.5</v>
      </c>
      <c r="F838" s="1" t="s">
        <v>361</v>
      </c>
      <c r="G838" s="1" t="s">
        <v>362</v>
      </c>
      <c r="H838" s="30">
        <v>1268.94625</v>
      </c>
      <c r="I838" s="31" t="s">
        <v>922</v>
      </c>
    </row>
    <row r="839" spans="1:9" ht="11.25">
      <c r="A839" s="28" t="s">
        <v>540</v>
      </c>
      <c r="B839" s="28" t="s">
        <v>632</v>
      </c>
      <c r="C839" s="6" t="s">
        <v>337</v>
      </c>
      <c r="D839" s="1" t="s">
        <v>1342</v>
      </c>
      <c r="E839" s="1">
        <v>1387.7</v>
      </c>
      <c r="F839" s="1" t="s">
        <v>337</v>
      </c>
      <c r="G839" s="1" t="s">
        <v>338</v>
      </c>
      <c r="H839" s="30">
        <v>1398.1077500000001</v>
      </c>
      <c r="I839" s="31" t="s">
        <v>922</v>
      </c>
    </row>
    <row r="840" spans="1:9" ht="11.25">
      <c r="A840" s="28" t="s">
        <v>540</v>
      </c>
      <c r="B840" s="28" t="s">
        <v>632</v>
      </c>
      <c r="C840" s="6" t="s">
        <v>339</v>
      </c>
      <c r="D840" s="1" t="s">
        <v>1343</v>
      </c>
      <c r="E840" s="1">
        <v>952.9</v>
      </c>
      <c r="F840" s="1" t="s">
        <v>339</v>
      </c>
      <c r="G840" s="1" t="s">
        <v>340</v>
      </c>
      <c r="H840" s="30">
        <v>960.04675</v>
      </c>
      <c r="I840" s="31" t="s">
        <v>922</v>
      </c>
    </row>
    <row r="841" spans="1:9" ht="11.25">
      <c r="A841" s="28" t="s">
        <v>540</v>
      </c>
      <c r="B841" s="28" t="s">
        <v>632</v>
      </c>
      <c r="C841" s="6" t="s">
        <v>341</v>
      </c>
      <c r="D841" s="1" t="s">
        <v>1344</v>
      </c>
      <c r="E841" s="1">
        <v>992.4</v>
      </c>
      <c r="F841" s="1" t="s">
        <v>341</v>
      </c>
      <c r="G841" s="1" t="s">
        <v>342</v>
      </c>
      <c r="H841" s="30">
        <v>999.843</v>
      </c>
      <c r="I841" s="31" t="s">
        <v>922</v>
      </c>
    </row>
    <row r="842" spans="1:9" ht="11.25">
      <c r="A842" s="28" t="s">
        <v>540</v>
      </c>
      <c r="B842" s="28" t="s">
        <v>632</v>
      </c>
      <c r="C842" s="6" t="s">
        <v>343</v>
      </c>
      <c r="D842" s="1" t="s">
        <v>0</v>
      </c>
      <c r="E842" s="1">
        <v>742.4</v>
      </c>
      <c r="F842" s="1" t="s">
        <v>343</v>
      </c>
      <c r="G842" s="1" t="s">
        <v>344</v>
      </c>
      <c r="H842" s="30">
        <v>747.968</v>
      </c>
      <c r="I842" s="31" t="s">
        <v>922</v>
      </c>
    </row>
    <row r="843" spans="1:9" ht="11.25">
      <c r="A843" s="28" t="s">
        <v>540</v>
      </c>
      <c r="B843" s="28" t="s">
        <v>632</v>
      </c>
      <c r="C843" s="6" t="s">
        <v>345</v>
      </c>
      <c r="D843" s="1" t="s">
        <v>1</v>
      </c>
      <c r="E843" s="1">
        <v>495.7</v>
      </c>
      <c r="F843" s="1" t="s">
        <v>345</v>
      </c>
      <c r="G843" s="1" t="s">
        <v>346</v>
      </c>
      <c r="H843" s="30">
        <v>499.41775</v>
      </c>
      <c r="I843" s="31" t="s">
        <v>922</v>
      </c>
    </row>
    <row r="844" spans="1:9" ht="11.25">
      <c r="A844" s="28" t="s">
        <v>540</v>
      </c>
      <c r="B844" s="28" t="s">
        <v>632</v>
      </c>
      <c r="C844" s="6" t="s">
        <v>347</v>
      </c>
      <c r="D844" s="1" t="s">
        <v>2</v>
      </c>
      <c r="E844" s="1">
        <v>351.5</v>
      </c>
      <c r="F844" s="1" t="s">
        <v>347</v>
      </c>
      <c r="G844" s="1" t="s">
        <v>348</v>
      </c>
      <c r="H844" s="30">
        <v>354.13625</v>
      </c>
      <c r="I844" s="31" t="s">
        <v>922</v>
      </c>
    </row>
    <row r="845" spans="1:9" ht="11.25">
      <c r="A845" s="28" t="s">
        <v>540</v>
      </c>
      <c r="B845" s="28" t="s">
        <v>632</v>
      </c>
      <c r="C845" s="6" t="s">
        <v>349</v>
      </c>
      <c r="D845" s="1" t="s">
        <v>3</v>
      </c>
      <c r="E845" s="1">
        <v>241.4</v>
      </c>
      <c r="F845" s="1" t="s">
        <v>349</v>
      </c>
      <c r="G845" s="1" t="s">
        <v>350</v>
      </c>
      <c r="H845" s="30">
        <v>243.2105</v>
      </c>
      <c r="I845" s="31" t="s">
        <v>922</v>
      </c>
    </row>
    <row r="846" spans="1:9" ht="11.25">
      <c r="A846" s="28" t="s">
        <v>540</v>
      </c>
      <c r="B846" s="28" t="s">
        <v>632</v>
      </c>
      <c r="C846" s="6" t="s">
        <v>351</v>
      </c>
      <c r="D846" s="1" t="s">
        <v>4</v>
      </c>
      <c r="E846" s="1">
        <v>241.4</v>
      </c>
      <c r="F846" s="1" t="s">
        <v>351</v>
      </c>
      <c r="G846" s="1" t="s">
        <v>352</v>
      </c>
      <c r="H846" s="30">
        <v>243.2105</v>
      </c>
      <c r="I846" s="31" t="s">
        <v>922</v>
      </c>
    </row>
    <row r="847" spans="1:9" ht="11.25">
      <c r="A847" s="28" t="s">
        <v>540</v>
      </c>
      <c r="B847" s="28" t="s">
        <v>632</v>
      </c>
      <c r="C847" s="6" t="s">
        <v>353</v>
      </c>
      <c r="D847" s="1" t="s">
        <v>5</v>
      </c>
      <c r="E847" s="1">
        <v>217.9</v>
      </c>
      <c r="F847" s="1" t="s">
        <v>353</v>
      </c>
      <c r="G847" s="1" t="s">
        <v>354</v>
      </c>
      <c r="H847" s="30">
        <v>219.53425000000001</v>
      </c>
      <c r="I847" s="31" t="s">
        <v>922</v>
      </c>
    </row>
    <row r="848" spans="3:7" ht="11.25">
      <c r="C848" s="6"/>
      <c r="D848" s="1"/>
      <c r="E848" s="1"/>
      <c r="F848" s="1"/>
      <c r="G848" s="1"/>
    </row>
    <row r="849" spans="4:9" ht="11.25">
      <c r="D849" s="43" t="s">
        <v>640</v>
      </c>
      <c r="E849" s="4">
        <v>101.36400106980476</v>
      </c>
      <c r="F849" s="37">
        <v>0.25</v>
      </c>
      <c r="G849" s="4">
        <f aca="true" t="shared" si="0" ref="G849:G856">E849*(1-0.25)</f>
        <v>76.02300080235356</v>
      </c>
      <c r="I849" s="31" t="s">
        <v>639</v>
      </c>
    </row>
    <row r="850" spans="1:9" ht="11.25">
      <c r="A850" s="28" t="s">
        <v>540</v>
      </c>
      <c r="B850" s="28" t="s">
        <v>632</v>
      </c>
      <c r="C850" s="52" t="s">
        <v>1155</v>
      </c>
      <c r="D850" s="47" t="s">
        <v>373</v>
      </c>
      <c r="E850" s="4">
        <v>101.36400106980476</v>
      </c>
      <c r="F850" s="37">
        <v>0.25</v>
      </c>
      <c r="G850" s="4">
        <f t="shared" si="0"/>
        <v>76.02300080235356</v>
      </c>
      <c r="H850" s="30">
        <v>51.584</v>
      </c>
      <c r="I850" s="31" t="s">
        <v>1134</v>
      </c>
    </row>
    <row r="851" spans="1:9" ht="11.25">
      <c r="A851" s="28" t="s">
        <v>540</v>
      </c>
      <c r="B851" s="28" t="s">
        <v>632</v>
      </c>
      <c r="C851" s="42" t="s">
        <v>1156</v>
      </c>
      <c r="D851" s="47" t="s">
        <v>1111</v>
      </c>
      <c r="E851" s="4">
        <v>202.72800213960952</v>
      </c>
      <c r="F851" s="37">
        <v>0.25</v>
      </c>
      <c r="G851" s="4">
        <f t="shared" si="0"/>
        <v>152.04600160470713</v>
      </c>
      <c r="H851" s="30">
        <v>56.017</v>
      </c>
      <c r="I851" s="31" t="s">
        <v>1134</v>
      </c>
    </row>
    <row r="852" spans="1:9" ht="11.25">
      <c r="A852" s="28" t="s">
        <v>540</v>
      </c>
      <c r="B852" s="28" t="s">
        <v>632</v>
      </c>
      <c r="C852" s="42" t="s">
        <v>1112</v>
      </c>
      <c r="D852" s="47" t="s">
        <v>1113</v>
      </c>
      <c r="E852" s="4">
        <v>202.72800213960952</v>
      </c>
      <c r="F852" s="37">
        <v>0.25</v>
      </c>
      <c r="G852" s="4">
        <f t="shared" si="0"/>
        <v>152.04600160470713</v>
      </c>
      <c r="H852" s="30">
        <v>321.3925</v>
      </c>
      <c r="I852" s="31" t="s">
        <v>1134</v>
      </c>
    </row>
    <row r="853" spans="1:9" ht="11.25">
      <c r="A853" s="28" t="s">
        <v>540</v>
      </c>
      <c r="B853" s="28" t="s">
        <v>632</v>
      </c>
      <c r="C853" s="42" t="s">
        <v>1114</v>
      </c>
      <c r="D853" s="47" t="s">
        <v>1115</v>
      </c>
      <c r="E853" s="4">
        <v>242.84568066327893</v>
      </c>
      <c r="F853" s="37">
        <v>0.25</v>
      </c>
      <c r="G853" s="4">
        <f t="shared" si="0"/>
        <v>182.1342604974592</v>
      </c>
      <c r="H853" s="30">
        <v>102.56349999999999</v>
      </c>
      <c r="I853" s="31" t="s">
        <v>1134</v>
      </c>
    </row>
    <row r="854" spans="1:9" ht="11.25">
      <c r="A854" s="28" t="s">
        <v>540</v>
      </c>
      <c r="B854" s="28" t="s">
        <v>632</v>
      </c>
      <c r="C854" s="42" t="s">
        <v>1116</v>
      </c>
      <c r="D854" s="47" t="s">
        <v>1117</v>
      </c>
      <c r="E854" s="4">
        <v>485.69136132655785</v>
      </c>
      <c r="F854" s="37">
        <v>0.25</v>
      </c>
      <c r="G854" s="4">
        <f t="shared" si="0"/>
        <v>364.2685209949184</v>
      </c>
      <c r="H854" s="30">
        <v>205.12699999999998</v>
      </c>
      <c r="I854" s="31" t="s">
        <v>1134</v>
      </c>
    </row>
    <row r="855" spans="1:9" ht="11.25">
      <c r="A855" s="28" t="s">
        <v>540</v>
      </c>
      <c r="B855" s="28" t="s">
        <v>632</v>
      </c>
      <c r="C855" s="42" t="s">
        <v>1118</v>
      </c>
      <c r="D855" s="47" t="s">
        <v>1119</v>
      </c>
      <c r="E855" s="4">
        <v>308.63867344209683</v>
      </c>
      <c r="F855" s="37">
        <v>0.25</v>
      </c>
      <c r="G855" s="4">
        <f t="shared" si="0"/>
        <v>231.4790050815726</v>
      </c>
      <c r="H855" s="30">
        <v>79.1895</v>
      </c>
      <c r="I855" s="31" t="s">
        <v>1134</v>
      </c>
    </row>
    <row r="856" spans="1:9" ht="11.25">
      <c r="A856" s="28" t="s">
        <v>540</v>
      </c>
      <c r="B856" s="28" t="s">
        <v>632</v>
      </c>
      <c r="C856" s="42" t="s">
        <v>1120</v>
      </c>
      <c r="D856" s="47" t="s">
        <v>1121</v>
      </c>
      <c r="E856" s="4">
        <v>617.2773468841937</v>
      </c>
      <c r="F856" s="37">
        <v>0.25</v>
      </c>
      <c r="G856" s="4">
        <f t="shared" si="0"/>
        <v>462.9580101631452</v>
      </c>
      <c r="H856" s="30">
        <v>141.85600000000002</v>
      </c>
      <c r="I856" s="31" t="s">
        <v>1134</v>
      </c>
    </row>
    <row r="857" spans="1:9" ht="11.25">
      <c r="A857" s="28" t="s">
        <v>540</v>
      </c>
      <c r="B857" s="28" t="s">
        <v>632</v>
      </c>
      <c r="C857" s="42" t="s">
        <v>1122</v>
      </c>
      <c r="D857" s="47" t="s">
        <v>1123</v>
      </c>
      <c r="F857" s="37"/>
      <c r="G857" s="4"/>
      <c r="H857" s="30">
        <v>283.71200000000005</v>
      </c>
      <c r="I857" s="31" t="s">
        <v>1134</v>
      </c>
    </row>
    <row r="858" spans="1:9" ht="11.25">
      <c r="A858" s="28" t="s">
        <v>540</v>
      </c>
      <c r="B858" s="28" t="s">
        <v>632</v>
      </c>
      <c r="C858" s="45" t="s">
        <v>1156</v>
      </c>
      <c r="D858" s="47" t="s">
        <v>1111</v>
      </c>
      <c r="F858" s="37"/>
      <c r="G858" s="4"/>
      <c r="H858" s="30">
        <v>56.017</v>
      </c>
      <c r="I858" s="31" t="s">
        <v>1134</v>
      </c>
    </row>
    <row r="859" spans="1:9" ht="11.25">
      <c r="A859" s="28" t="s">
        <v>540</v>
      </c>
      <c r="B859" s="28" t="s">
        <v>632</v>
      </c>
      <c r="C859" s="45" t="s">
        <v>1157</v>
      </c>
      <c r="D859" s="47" t="s">
        <v>1115</v>
      </c>
      <c r="F859" s="37"/>
      <c r="G859" s="4"/>
      <c r="H859" s="30">
        <v>102.56349999999999</v>
      </c>
      <c r="I859" s="31" t="s">
        <v>1134</v>
      </c>
    </row>
    <row r="860" spans="1:9" ht="11.25">
      <c r="A860" s="28" t="s">
        <v>540</v>
      </c>
      <c r="B860" s="28" t="s">
        <v>632</v>
      </c>
      <c r="C860" s="45" t="s">
        <v>1158</v>
      </c>
      <c r="D860" s="47" t="s">
        <v>1393</v>
      </c>
      <c r="F860" s="37"/>
      <c r="G860" s="4"/>
      <c r="H860" s="30">
        <v>205.12699999999998</v>
      </c>
      <c r="I860" s="31" t="s">
        <v>1134</v>
      </c>
    </row>
    <row r="861" spans="1:9" ht="11.25">
      <c r="A861" s="28" t="s">
        <v>540</v>
      </c>
      <c r="B861" s="28" t="s">
        <v>632</v>
      </c>
      <c r="C861" s="52">
        <v>7007738</v>
      </c>
      <c r="D861" s="47" t="s">
        <v>1151</v>
      </c>
      <c r="F861" s="37"/>
      <c r="G861" s="4"/>
      <c r="H861" s="30">
        <v>80.90225</v>
      </c>
      <c r="I861" s="31" t="s">
        <v>1134</v>
      </c>
    </row>
    <row r="862" spans="1:9" ht="11.25">
      <c r="A862" s="28" t="s">
        <v>540</v>
      </c>
      <c r="B862" s="28" t="s">
        <v>632</v>
      </c>
      <c r="C862" s="45" t="s">
        <v>1394</v>
      </c>
      <c r="D862" s="47" t="s">
        <v>924</v>
      </c>
      <c r="F862" s="37"/>
      <c r="G862" s="4"/>
      <c r="H862" s="30">
        <v>186.186</v>
      </c>
      <c r="I862" s="31" t="s">
        <v>1134</v>
      </c>
    </row>
    <row r="863" spans="1:9" ht="11.25">
      <c r="A863" s="28" t="s">
        <v>540</v>
      </c>
      <c r="B863" s="28" t="s">
        <v>632</v>
      </c>
      <c r="C863" s="45" t="s">
        <v>1395</v>
      </c>
      <c r="D863" s="47" t="s">
        <v>1396</v>
      </c>
      <c r="F863" s="37"/>
      <c r="G863" s="4"/>
      <c r="H863" s="30">
        <v>209.56</v>
      </c>
      <c r="I863" s="31" t="s">
        <v>1134</v>
      </c>
    </row>
    <row r="864" spans="1:9" ht="11.25">
      <c r="A864" s="28" t="s">
        <v>540</v>
      </c>
      <c r="B864" s="28" t="s">
        <v>632</v>
      </c>
      <c r="C864" s="45" t="s">
        <v>912</v>
      </c>
      <c r="D864" s="47" t="s">
        <v>925</v>
      </c>
      <c r="F864" s="37"/>
      <c r="G864" s="4"/>
      <c r="H864" s="30">
        <v>372.372</v>
      </c>
      <c r="I864" s="31" t="s">
        <v>1134</v>
      </c>
    </row>
    <row r="865" spans="1:9" ht="11.25">
      <c r="A865" s="28" t="s">
        <v>540</v>
      </c>
      <c r="B865" s="28" t="s">
        <v>632</v>
      </c>
      <c r="C865" s="45" t="s">
        <v>913</v>
      </c>
      <c r="D865" s="47" t="s">
        <v>914</v>
      </c>
      <c r="F865" s="37"/>
      <c r="G865" s="4"/>
      <c r="H865" s="30">
        <v>419.12</v>
      </c>
      <c r="I865" s="31" t="s">
        <v>1134</v>
      </c>
    </row>
    <row r="866" spans="1:9" ht="11.25">
      <c r="A866" s="28" t="s">
        <v>540</v>
      </c>
      <c r="B866" s="28" t="s">
        <v>632</v>
      </c>
      <c r="C866" s="45" t="s">
        <v>915</v>
      </c>
      <c r="D866" s="47" t="s">
        <v>916</v>
      </c>
      <c r="F866" s="37"/>
      <c r="G866" s="4"/>
      <c r="H866" s="30">
        <v>838.24</v>
      </c>
      <c r="I866" s="31" t="s">
        <v>1134</v>
      </c>
    </row>
    <row r="867" spans="1:9" ht="11.25">
      <c r="A867" s="28" t="s">
        <v>540</v>
      </c>
      <c r="B867" s="28" t="s">
        <v>632</v>
      </c>
      <c r="C867" s="45" t="s">
        <v>917</v>
      </c>
      <c r="D867" s="47" t="s">
        <v>918</v>
      </c>
      <c r="F867" s="37"/>
      <c r="G867" s="4"/>
      <c r="H867" s="30">
        <v>2244.71</v>
      </c>
      <c r="I867" s="31" t="s">
        <v>1134</v>
      </c>
    </row>
    <row r="868" spans="1:9" ht="11.25">
      <c r="A868" s="28" t="s">
        <v>540</v>
      </c>
      <c r="B868" s="28" t="s">
        <v>632</v>
      </c>
      <c r="C868" s="45" t="s">
        <v>919</v>
      </c>
      <c r="D868" s="47" t="s">
        <v>920</v>
      </c>
      <c r="F868" s="37"/>
      <c r="G868" s="4"/>
      <c r="H868" s="30">
        <v>1122.355</v>
      </c>
      <c r="I868" s="31" t="s">
        <v>1134</v>
      </c>
    </row>
    <row r="869" spans="1:9" ht="11.25">
      <c r="A869" s="28" t="s">
        <v>540</v>
      </c>
      <c r="B869" s="28" t="s">
        <v>632</v>
      </c>
      <c r="C869" s="42" t="s">
        <v>388</v>
      </c>
      <c r="D869" s="47" t="s">
        <v>389</v>
      </c>
      <c r="F869" s="37"/>
      <c r="G869" s="4"/>
      <c r="H869" s="30">
        <v>61.4575</v>
      </c>
      <c r="I869" s="31" t="s">
        <v>1134</v>
      </c>
    </row>
    <row r="870" spans="1:9" ht="11.25">
      <c r="A870" s="28" t="s">
        <v>540</v>
      </c>
      <c r="B870" s="28" t="s">
        <v>632</v>
      </c>
      <c r="C870" s="42" t="s">
        <v>390</v>
      </c>
      <c r="D870" s="47" t="s">
        <v>391</v>
      </c>
      <c r="F870" s="37"/>
      <c r="G870" s="4"/>
      <c r="H870" s="30">
        <v>122.915</v>
      </c>
      <c r="I870" s="31" t="s">
        <v>1134</v>
      </c>
    </row>
    <row r="871" spans="1:9" ht="11.25">
      <c r="A871" s="28" t="s">
        <v>540</v>
      </c>
      <c r="B871" s="28" t="s">
        <v>632</v>
      </c>
      <c r="C871" s="42" t="s">
        <v>392</v>
      </c>
      <c r="D871" s="47" t="s">
        <v>393</v>
      </c>
      <c r="F871" s="37"/>
      <c r="G871" s="4"/>
      <c r="H871" s="30">
        <v>114.049</v>
      </c>
      <c r="I871" s="31" t="s">
        <v>1134</v>
      </c>
    </row>
    <row r="872" spans="1:9" ht="11.25">
      <c r="A872" s="28" t="s">
        <v>540</v>
      </c>
      <c r="B872" s="28" t="s">
        <v>632</v>
      </c>
      <c r="C872" s="42" t="s">
        <v>1060</v>
      </c>
      <c r="D872" s="47" t="s">
        <v>1061</v>
      </c>
      <c r="F872" s="37"/>
      <c r="G872" s="4"/>
      <c r="H872" s="30">
        <v>228.098</v>
      </c>
      <c r="I872" s="31" t="s">
        <v>1134</v>
      </c>
    </row>
    <row r="873" spans="1:9" ht="11.25">
      <c r="A873" s="28" t="s">
        <v>540</v>
      </c>
      <c r="B873" s="28" t="s">
        <v>632</v>
      </c>
      <c r="C873" s="45" t="s">
        <v>2212</v>
      </c>
      <c r="D873" s="47" t="s">
        <v>2213</v>
      </c>
      <c r="F873" s="37"/>
      <c r="G873" s="4"/>
      <c r="H873" s="30">
        <v>126.7435</v>
      </c>
      <c r="I873" s="31" t="s">
        <v>1134</v>
      </c>
    </row>
    <row r="874" spans="1:9" ht="11.25">
      <c r="A874" s="28" t="s">
        <v>540</v>
      </c>
      <c r="B874" s="28" t="s">
        <v>632</v>
      </c>
      <c r="C874" s="45" t="s">
        <v>2214</v>
      </c>
      <c r="D874" s="47" t="s">
        <v>455</v>
      </c>
      <c r="F874" s="37"/>
      <c r="G874" s="4"/>
      <c r="H874" s="30">
        <v>235.1505</v>
      </c>
      <c r="I874" s="31" t="s">
        <v>1134</v>
      </c>
    </row>
    <row r="875" spans="1:9" ht="11.25">
      <c r="A875" s="28" t="s">
        <v>540</v>
      </c>
      <c r="B875" s="28" t="s">
        <v>632</v>
      </c>
      <c r="C875" s="45" t="s">
        <v>456</v>
      </c>
      <c r="D875" s="47" t="s">
        <v>457</v>
      </c>
      <c r="F875" s="37"/>
      <c r="G875" s="4"/>
      <c r="H875" s="30">
        <v>470.301</v>
      </c>
      <c r="I875" s="31" t="s">
        <v>1134</v>
      </c>
    </row>
    <row r="876" spans="1:9" ht="11.25">
      <c r="A876" s="28" t="s">
        <v>540</v>
      </c>
      <c r="B876" s="28" t="s">
        <v>632</v>
      </c>
      <c r="C876" s="45" t="s">
        <v>458</v>
      </c>
      <c r="D876" s="47" t="s">
        <v>459</v>
      </c>
      <c r="F876" s="37"/>
      <c r="G876" s="4"/>
      <c r="H876" s="30">
        <v>448.3375</v>
      </c>
      <c r="I876" s="31" t="s">
        <v>1134</v>
      </c>
    </row>
    <row r="877" spans="1:9" ht="11.25">
      <c r="A877" s="28" t="s">
        <v>540</v>
      </c>
      <c r="B877" s="28" t="s">
        <v>632</v>
      </c>
      <c r="C877" s="45" t="s">
        <v>460</v>
      </c>
      <c r="D877" s="47" t="s">
        <v>461</v>
      </c>
      <c r="F877" s="37"/>
      <c r="G877" s="4"/>
      <c r="H877" s="30">
        <v>896.675</v>
      </c>
      <c r="I877" s="31" t="s">
        <v>1134</v>
      </c>
    </row>
    <row r="878" spans="1:9" ht="11.25">
      <c r="A878" s="28" t="s">
        <v>540</v>
      </c>
      <c r="B878" s="28" t="s">
        <v>632</v>
      </c>
      <c r="C878" s="45" t="s">
        <v>462</v>
      </c>
      <c r="D878" s="47" t="s">
        <v>463</v>
      </c>
      <c r="F878" s="37"/>
      <c r="G878" s="4"/>
      <c r="H878" s="30">
        <v>1793.35</v>
      </c>
      <c r="I878" s="31" t="s">
        <v>1134</v>
      </c>
    </row>
    <row r="879" spans="1:9" ht="11.25">
      <c r="A879" s="28" t="s">
        <v>540</v>
      </c>
      <c r="B879" s="28" t="s">
        <v>632</v>
      </c>
      <c r="C879" s="45" t="s">
        <v>464</v>
      </c>
      <c r="D879" s="47" t="s">
        <v>465</v>
      </c>
      <c r="F879" s="37"/>
      <c r="G879" s="4"/>
      <c r="H879" s="30">
        <v>938.1840000000001</v>
      </c>
      <c r="I879" s="31" t="s">
        <v>1134</v>
      </c>
    </row>
    <row r="880" spans="1:9" ht="11.25">
      <c r="A880" s="28" t="s">
        <v>540</v>
      </c>
      <c r="B880" s="28" t="s">
        <v>632</v>
      </c>
      <c r="C880" s="1" t="s">
        <v>2012</v>
      </c>
      <c r="D880" s="7" t="s">
        <v>596</v>
      </c>
      <c r="E880" s="7">
        <v>53.9</v>
      </c>
      <c r="F880" s="1" t="s">
        <v>2012</v>
      </c>
      <c r="G880" s="7" t="s">
        <v>2013</v>
      </c>
      <c r="H880" s="30">
        <v>54.304249999999996</v>
      </c>
      <c r="I880" s="31" t="s">
        <v>1134</v>
      </c>
    </row>
    <row r="881" spans="1:9" ht="11.25">
      <c r="A881" s="28" t="s">
        <v>540</v>
      </c>
      <c r="B881" s="28" t="s">
        <v>632</v>
      </c>
      <c r="C881" s="1" t="s">
        <v>2014</v>
      </c>
      <c r="D881" s="7" t="s">
        <v>597</v>
      </c>
      <c r="E881" s="7">
        <v>14.7</v>
      </c>
      <c r="F881" s="1" t="s">
        <v>2014</v>
      </c>
      <c r="G881" s="7" t="s">
        <v>2015</v>
      </c>
      <c r="H881" s="30">
        <v>14.81025</v>
      </c>
      <c r="I881" s="31" t="s">
        <v>1134</v>
      </c>
    </row>
    <row r="882" spans="1:9" ht="11.25">
      <c r="A882" s="28" t="s">
        <v>540</v>
      </c>
      <c r="B882" s="28" t="s">
        <v>632</v>
      </c>
      <c r="C882" s="1" t="s">
        <v>2016</v>
      </c>
      <c r="D882" s="7" t="s">
        <v>123</v>
      </c>
      <c r="E882" s="7">
        <v>28.5</v>
      </c>
      <c r="F882" s="1" t="s">
        <v>2016</v>
      </c>
      <c r="G882" s="7" t="s">
        <v>2017</v>
      </c>
      <c r="H882" s="30">
        <v>28.71375</v>
      </c>
      <c r="I882" s="31" t="s">
        <v>1134</v>
      </c>
    </row>
    <row r="883" spans="1:9" ht="11.25">
      <c r="A883" s="28" t="s">
        <v>540</v>
      </c>
      <c r="B883" s="28" t="s">
        <v>632</v>
      </c>
      <c r="C883" s="1" t="s">
        <v>2018</v>
      </c>
      <c r="D883" s="7" t="s">
        <v>124</v>
      </c>
      <c r="E883" s="7">
        <v>46.9</v>
      </c>
      <c r="F883" s="1" t="s">
        <v>2018</v>
      </c>
      <c r="G883" s="7" t="s">
        <v>2019</v>
      </c>
      <c r="H883" s="30">
        <v>47.25175</v>
      </c>
      <c r="I883" s="31" t="s">
        <v>1134</v>
      </c>
    </row>
    <row r="884" spans="1:9" ht="11.25">
      <c r="A884" s="28" t="s">
        <v>540</v>
      </c>
      <c r="B884" s="28" t="s">
        <v>632</v>
      </c>
      <c r="C884" s="1" t="s">
        <v>2020</v>
      </c>
      <c r="D884" s="7" t="s">
        <v>125</v>
      </c>
      <c r="E884" s="7">
        <v>32.8</v>
      </c>
      <c r="F884" s="1" t="s">
        <v>2020</v>
      </c>
      <c r="G884" s="7" t="s">
        <v>2021</v>
      </c>
      <c r="H884" s="30">
        <v>33.046</v>
      </c>
      <c r="I884" s="31" t="s">
        <v>1134</v>
      </c>
    </row>
    <row r="885" spans="1:9" ht="11.25">
      <c r="A885" s="28" t="s">
        <v>540</v>
      </c>
      <c r="B885" s="28" t="s">
        <v>632</v>
      </c>
      <c r="C885" s="1" t="s">
        <v>2022</v>
      </c>
      <c r="D885" s="7" t="s">
        <v>126</v>
      </c>
      <c r="E885" s="7">
        <v>64.1</v>
      </c>
      <c r="F885" s="1" t="s">
        <v>2022</v>
      </c>
      <c r="G885" s="7" t="s">
        <v>2023</v>
      </c>
      <c r="H885" s="30">
        <v>64.58075</v>
      </c>
      <c r="I885" s="31" t="s">
        <v>1134</v>
      </c>
    </row>
    <row r="886" spans="1:9" ht="11.25">
      <c r="A886" s="28" t="s">
        <v>540</v>
      </c>
      <c r="B886" s="28" t="s">
        <v>632</v>
      </c>
      <c r="C886" s="1" t="s">
        <v>2024</v>
      </c>
      <c r="D886" s="7" t="s">
        <v>127</v>
      </c>
      <c r="E886" s="7">
        <v>61.2</v>
      </c>
      <c r="F886" s="1" t="s">
        <v>2024</v>
      </c>
      <c r="G886" s="7" t="s">
        <v>2025</v>
      </c>
      <c r="H886" s="30">
        <v>61.659000000000006</v>
      </c>
      <c r="I886" s="31" t="s">
        <v>1134</v>
      </c>
    </row>
    <row r="887" spans="1:9" ht="11.25">
      <c r="A887" s="28" t="s">
        <v>540</v>
      </c>
      <c r="B887" s="28" t="s">
        <v>632</v>
      </c>
      <c r="C887" s="1" t="s">
        <v>2026</v>
      </c>
      <c r="D887" s="7" t="s">
        <v>128</v>
      </c>
      <c r="E887" s="7">
        <v>58</v>
      </c>
      <c r="F887" s="1" t="s">
        <v>2026</v>
      </c>
      <c r="G887" s="7" t="s">
        <v>2027</v>
      </c>
      <c r="H887" s="30">
        <v>58.435</v>
      </c>
      <c r="I887" s="31" t="s">
        <v>1134</v>
      </c>
    </row>
    <row r="888" spans="6:7" ht="11.25">
      <c r="F888" s="37"/>
      <c r="G888" s="4"/>
    </row>
    <row r="889" spans="4:9" ht="11.25">
      <c r="D889" s="43" t="s">
        <v>1147</v>
      </c>
      <c r="E889" s="4">
        <v>115.67263974324685</v>
      </c>
      <c r="F889" s="37">
        <v>0.25</v>
      </c>
      <c r="G889" s="4">
        <f>E889*(1-0.25)</f>
        <v>86.75447980743513</v>
      </c>
      <c r="I889" s="31" t="s">
        <v>639</v>
      </c>
    </row>
    <row r="890" spans="1:9" ht="11.25">
      <c r="A890" s="28" t="s">
        <v>540</v>
      </c>
      <c r="B890" s="28" t="s">
        <v>632</v>
      </c>
      <c r="C890" s="6" t="s">
        <v>955</v>
      </c>
      <c r="D890" s="1" t="s">
        <v>671</v>
      </c>
      <c r="F890" s="37"/>
      <c r="G890" s="4"/>
      <c r="H890" s="30">
        <v>41.40825</v>
      </c>
      <c r="I890" s="31" t="s">
        <v>922</v>
      </c>
    </row>
    <row r="891" spans="1:9" ht="11.25">
      <c r="A891" s="28" t="s">
        <v>540</v>
      </c>
      <c r="B891" s="28" t="s">
        <v>632</v>
      </c>
      <c r="C891" s="6" t="s">
        <v>406</v>
      </c>
      <c r="D891" s="1" t="s">
        <v>672</v>
      </c>
      <c r="F891" s="37"/>
      <c r="G891" s="4"/>
      <c r="H891" s="30">
        <v>58.13275</v>
      </c>
      <c r="I891" s="31" t="s">
        <v>922</v>
      </c>
    </row>
    <row r="892" spans="1:9" ht="11.25">
      <c r="A892" s="28" t="s">
        <v>540</v>
      </c>
      <c r="B892" s="28" t="s">
        <v>632</v>
      </c>
      <c r="C892" s="6" t="s">
        <v>1267</v>
      </c>
      <c r="D892" s="1" t="s">
        <v>673</v>
      </c>
      <c r="F892" s="37"/>
      <c r="G892" s="4"/>
      <c r="H892" s="30">
        <v>143.16575</v>
      </c>
      <c r="I892" s="31" t="s">
        <v>922</v>
      </c>
    </row>
    <row r="893" spans="1:9" ht="11.25">
      <c r="A893" s="28" t="s">
        <v>540</v>
      </c>
      <c r="B893" s="28" t="s">
        <v>632</v>
      </c>
      <c r="C893" s="6" t="s">
        <v>407</v>
      </c>
      <c r="D893" s="1" t="s">
        <v>674</v>
      </c>
      <c r="F893" s="37"/>
      <c r="G893" s="4"/>
      <c r="H893" s="30">
        <v>491.8615</v>
      </c>
      <c r="I893" s="31" t="s">
        <v>922</v>
      </c>
    </row>
    <row r="894" spans="1:9" ht="11.25">
      <c r="A894" s="28" t="s">
        <v>540</v>
      </c>
      <c r="B894" s="28" t="s">
        <v>632</v>
      </c>
      <c r="C894" s="6" t="s">
        <v>956</v>
      </c>
      <c r="D894" s="1" t="s">
        <v>675</v>
      </c>
      <c r="F894" s="37"/>
      <c r="G894" s="4"/>
      <c r="H894" s="30">
        <v>28.51225</v>
      </c>
      <c r="I894" s="31" t="s">
        <v>922</v>
      </c>
    </row>
    <row r="895" spans="1:9" ht="11.25">
      <c r="A895" s="28" t="s">
        <v>540</v>
      </c>
      <c r="B895" s="28" t="s">
        <v>632</v>
      </c>
      <c r="C895" s="6" t="s">
        <v>957</v>
      </c>
      <c r="D895" s="1" t="s">
        <v>676</v>
      </c>
      <c r="F895" s="37"/>
      <c r="G895" s="4"/>
      <c r="H895" s="30">
        <v>52.692249999999994</v>
      </c>
      <c r="I895" s="31" t="s">
        <v>922</v>
      </c>
    </row>
    <row r="896" spans="1:9" ht="11.25">
      <c r="A896" s="28" t="s">
        <v>540</v>
      </c>
      <c r="B896" s="28" t="s">
        <v>632</v>
      </c>
      <c r="C896" s="6" t="s">
        <v>1268</v>
      </c>
      <c r="D896" s="1" t="s">
        <v>1269</v>
      </c>
      <c r="F896" s="37"/>
      <c r="G896" s="4"/>
      <c r="H896" s="30">
        <v>237.367</v>
      </c>
      <c r="I896" s="31" t="s">
        <v>922</v>
      </c>
    </row>
    <row r="897" spans="1:9" ht="11.25">
      <c r="A897" s="28" t="s">
        <v>540</v>
      </c>
      <c r="B897" s="28" t="s">
        <v>632</v>
      </c>
      <c r="C897" s="6" t="s">
        <v>958</v>
      </c>
      <c r="D897" s="1" t="s">
        <v>1270</v>
      </c>
      <c r="F897" s="37"/>
      <c r="G897" s="4"/>
      <c r="H897" s="30">
        <v>146.38975000000002</v>
      </c>
      <c r="I897" s="31" t="s">
        <v>922</v>
      </c>
    </row>
    <row r="898" spans="1:9" ht="11.25">
      <c r="A898" s="28" t="s">
        <v>540</v>
      </c>
      <c r="B898" s="28" t="s">
        <v>632</v>
      </c>
      <c r="C898" s="6" t="s">
        <v>1271</v>
      </c>
      <c r="D898" s="1" t="s">
        <v>677</v>
      </c>
      <c r="F898" s="37"/>
      <c r="G898" s="4"/>
      <c r="H898" s="30">
        <v>101.153</v>
      </c>
      <c r="I898" s="31" t="s">
        <v>922</v>
      </c>
    </row>
    <row r="899" spans="1:9" ht="11.25">
      <c r="A899" s="28" t="s">
        <v>540</v>
      </c>
      <c r="B899" s="28" t="s">
        <v>632</v>
      </c>
      <c r="C899" s="6" t="s">
        <v>959</v>
      </c>
      <c r="D899" s="1" t="s">
        <v>678</v>
      </c>
      <c r="F899" s="37"/>
      <c r="G899" s="4"/>
      <c r="H899" s="30">
        <v>85.033</v>
      </c>
      <c r="I899" s="31" t="s">
        <v>922</v>
      </c>
    </row>
    <row r="900" spans="1:9" ht="11.25">
      <c r="A900" s="28" t="s">
        <v>540</v>
      </c>
      <c r="B900" s="28" t="s">
        <v>632</v>
      </c>
      <c r="C900" s="6" t="s">
        <v>1272</v>
      </c>
      <c r="D900" s="1" t="s">
        <v>679</v>
      </c>
      <c r="F900" s="37"/>
      <c r="G900" s="4"/>
      <c r="H900" s="30">
        <v>35.2625</v>
      </c>
      <c r="I900" s="31" t="s">
        <v>922</v>
      </c>
    </row>
    <row r="901" spans="1:9" ht="11.25">
      <c r="A901" s="28" t="s">
        <v>540</v>
      </c>
      <c r="B901" s="28" t="s">
        <v>632</v>
      </c>
      <c r="C901" s="6" t="s">
        <v>1273</v>
      </c>
      <c r="D901" s="1" t="s">
        <v>680</v>
      </c>
      <c r="F901" s="37"/>
      <c r="G901" s="4"/>
      <c r="H901" s="30">
        <v>143.16575</v>
      </c>
      <c r="I901" s="31" t="s">
        <v>922</v>
      </c>
    </row>
    <row r="902" spans="1:9" ht="11.25">
      <c r="A902" s="28" t="s">
        <v>540</v>
      </c>
      <c r="B902" s="28" t="s">
        <v>632</v>
      </c>
      <c r="C902" s="6" t="s">
        <v>1274</v>
      </c>
      <c r="D902" s="1" t="s">
        <v>1275</v>
      </c>
      <c r="F902" s="37"/>
      <c r="G902" s="4"/>
      <c r="H902" s="30">
        <v>37.17675</v>
      </c>
      <c r="I902" s="31" t="s">
        <v>922</v>
      </c>
    </row>
    <row r="903" spans="1:9" ht="11.25">
      <c r="A903" s="28" t="s">
        <v>540</v>
      </c>
      <c r="B903" s="28" t="s">
        <v>632</v>
      </c>
      <c r="C903" s="6" t="s">
        <v>718</v>
      </c>
      <c r="D903" s="1" t="s">
        <v>719</v>
      </c>
      <c r="F903" s="37"/>
      <c r="G903" s="4"/>
      <c r="H903" s="30">
        <v>107.601</v>
      </c>
      <c r="I903" s="31" t="s">
        <v>922</v>
      </c>
    </row>
    <row r="904" spans="1:9" ht="11.25">
      <c r="A904" s="28" t="s">
        <v>540</v>
      </c>
      <c r="B904" s="28" t="s">
        <v>632</v>
      </c>
      <c r="C904" s="6" t="s">
        <v>720</v>
      </c>
      <c r="D904" s="1" t="s">
        <v>681</v>
      </c>
      <c r="F904" s="37"/>
      <c r="G904" s="4"/>
      <c r="H904" s="30">
        <v>75.36099999999999</v>
      </c>
      <c r="I904" s="31" t="s">
        <v>922</v>
      </c>
    </row>
    <row r="905" spans="1:9" ht="11.25">
      <c r="A905" s="28" t="s">
        <v>540</v>
      </c>
      <c r="B905" s="28" t="s">
        <v>632</v>
      </c>
      <c r="C905" s="6" t="s">
        <v>721</v>
      </c>
      <c r="D905" s="1" t="s">
        <v>682</v>
      </c>
      <c r="F905" s="37"/>
      <c r="G905" s="4"/>
      <c r="H905" s="30">
        <v>136.71775</v>
      </c>
      <c r="I905" s="31" t="s">
        <v>922</v>
      </c>
    </row>
    <row r="906" spans="1:9" ht="11.25">
      <c r="A906" s="28" t="s">
        <v>540</v>
      </c>
      <c r="B906" s="28" t="s">
        <v>632</v>
      </c>
      <c r="C906" s="6" t="s">
        <v>722</v>
      </c>
      <c r="D906" s="1" t="s">
        <v>683</v>
      </c>
      <c r="F906" s="37"/>
      <c r="G906" s="4"/>
      <c r="H906" s="30">
        <v>104.377</v>
      </c>
      <c r="I906" s="31" t="s">
        <v>922</v>
      </c>
    </row>
    <row r="907" spans="1:9" ht="11.25">
      <c r="A907" s="28" t="s">
        <v>540</v>
      </c>
      <c r="B907" s="28" t="s">
        <v>632</v>
      </c>
      <c r="C907" s="6" t="s">
        <v>723</v>
      </c>
      <c r="D907" s="1" t="s">
        <v>684</v>
      </c>
      <c r="F907" s="37"/>
      <c r="G907" s="4"/>
      <c r="H907" s="30">
        <v>48.9645</v>
      </c>
      <c r="I907" s="31" t="s">
        <v>922</v>
      </c>
    </row>
    <row r="908" spans="1:9" ht="11.25">
      <c r="A908" s="28" t="s">
        <v>540</v>
      </c>
      <c r="B908" s="28" t="s">
        <v>632</v>
      </c>
      <c r="C908" s="6" t="s">
        <v>724</v>
      </c>
      <c r="D908" s="1" t="s">
        <v>685</v>
      </c>
      <c r="F908" s="37"/>
      <c r="G908" s="4"/>
      <c r="H908" s="30">
        <v>255.099</v>
      </c>
      <c r="I908" s="31" t="s">
        <v>922</v>
      </c>
    </row>
    <row r="909" spans="1:9" ht="11.25">
      <c r="A909" s="28" t="s">
        <v>540</v>
      </c>
      <c r="B909" s="28" t="s">
        <v>632</v>
      </c>
      <c r="C909" s="6" t="s">
        <v>725</v>
      </c>
      <c r="D909" s="1" t="s">
        <v>686</v>
      </c>
      <c r="F909" s="37"/>
      <c r="G909" s="4"/>
      <c r="H909" s="30">
        <v>243.2105</v>
      </c>
      <c r="I909" s="31" t="s">
        <v>922</v>
      </c>
    </row>
    <row r="910" spans="1:9" ht="11.25">
      <c r="A910" s="28" t="s">
        <v>540</v>
      </c>
      <c r="B910" s="28" t="s">
        <v>632</v>
      </c>
      <c r="C910" s="6" t="s">
        <v>726</v>
      </c>
      <c r="D910" s="1" t="s">
        <v>687</v>
      </c>
      <c r="F910" s="37"/>
      <c r="G910" s="4"/>
      <c r="H910" s="30">
        <v>98.43275</v>
      </c>
      <c r="I910" s="31" t="s">
        <v>922</v>
      </c>
    </row>
    <row r="911" spans="1:9" ht="11.25">
      <c r="A911" s="28" t="s">
        <v>540</v>
      </c>
      <c r="B911" s="28" t="s">
        <v>632</v>
      </c>
      <c r="C911" s="6" t="s">
        <v>727</v>
      </c>
      <c r="D911" s="1" t="s">
        <v>710</v>
      </c>
      <c r="F911" s="37"/>
      <c r="G911" s="4"/>
      <c r="H911" s="30">
        <v>48.9645</v>
      </c>
      <c r="I911" s="31" t="s">
        <v>922</v>
      </c>
    </row>
    <row r="912" spans="1:9" ht="11.25">
      <c r="A912" s="28" t="s">
        <v>540</v>
      </c>
      <c r="B912" s="28" t="s">
        <v>632</v>
      </c>
      <c r="C912" s="6" t="s">
        <v>728</v>
      </c>
      <c r="D912" s="1" t="s">
        <v>711</v>
      </c>
      <c r="F912" s="37"/>
      <c r="G912" s="4"/>
      <c r="H912" s="30">
        <v>75.36099999999999</v>
      </c>
      <c r="I912" s="31" t="s">
        <v>922</v>
      </c>
    </row>
    <row r="913" spans="1:9" ht="11.25">
      <c r="A913" s="28" t="s">
        <v>540</v>
      </c>
      <c r="B913" s="28" t="s">
        <v>632</v>
      </c>
      <c r="C913" s="6" t="s">
        <v>827</v>
      </c>
      <c r="D913" s="1" t="s">
        <v>702</v>
      </c>
      <c r="F913" s="37"/>
      <c r="G913" s="4"/>
      <c r="H913" s="30">
        <v>80.49925</v>
      </c>
      <c r="I913" s="31" t="s">
        <v>922</v>
      </c>
    </row>
    <row r="914" spans="1:9" ht="11.25">
      <c r="A914" s="28" t="s">
        <v>540</v>
      </c>
      <c r="B914" s="28" t="s">
        <v>632</v>
      </c>
      <c r="C914" s="6" t="s">
        <v>828</v>
      </c>
      <c r="D914" s="1" t="s">
        <v>703</v>
      </c>
      <c r="F914" s="37"/>
      <c r="G914" s="4"/>
      <c r="H914" s="30">
        <v>80.70075</v>
      </c>
      <c r="I914" s="31" t="s">
        <v>922</v>
      </c>
    </row>
    <row r="915" spans="1:9" ht="11.25">
      <c r="A915" s="28" t="s">
        <v>540</v>
      </c>
      <c r="B915" s="28" t="s">
        <v>632</v>
      </c>
      <c r="C915" s="6" t="s">
        <v>829</v>
      </c>
      <c r="D915" s="1" t="s">
        <v>704</v>
      </c>
      <c r="F915" s="37"/>
      <c r="G915" s="4"/>
      <c r="H915" s="30">
        <v>131.27725</v>
      </c>
      <c r="I915" s="31" t="s">
        <v>922</v>
      </c>
    </row>
    <row r="916" spans="1:9" ht="11.25">
      <c r="A916" s="28" t="s">
        <v>540</v>
      </c>
      <c r="B916" s="28" t="s">
        <v>632</v>
      </c>
      <c r="C916" s="6" t="s">
        <v>830</v>
      </c>
      <c r="D916" s="1" t="s">
        <v>705</v>
      </c>
      <c r="F916" s="37"/>
      <c r="G916" s="4"/>
      <c r="H916" s="30">
        <v>33.14675</v>
      </c>
      <c r="I916" s="31" t="s">
        <v>922</v>
      </c>
    </row>
    <row r="917" spans="1:9" ht="11.25">
      <c r="A917" s="28" t="s">
        <v>540</v>
      </c>
      <c r="B917" s="28" t="s">
        <v>632</v>
      </c>
      <c r="C917" s="6" t="s">
        <v>831</v>
      </c>
      <c r="D917" s="1" t="s">
        <v>706</v>
      </c>
      <c r="F917" s="37"/>
      <c r="G917" s="4"/>
      <c r="H917" s="30">
        <v>242.203</v>
      </c>
      <c r="I917" s="31" t="s">
        <v>922</v>
      </c>
    </row>
    <row r="918" spans="1:9" ht="11.25">
      <c r="A918" s="28" t="s">
        <v>540</v>
      </c>
      <c r="B918" s="28" t="s">
        <v>632</v>
      </c>
      <c r="C918" s="6" t="s">
        <v>832</v>
      </c>
      <c r="D918" s="1" t="s">
        <v>707</v>
      </c>
      <c r="F918" s="37"/>
      <c r="G918" s="4"/>
      <c r="H918" s="30">
        <v>184.07025</v>
      </c>
      <c r="I918" s="31" t="s">
        <v>922</v>
      </c>
    </row>
    <row r="919" spans="1:9" ht="11.25">
      <c r="A919" s="28" t="s">
        <v>540</v>
      </c>
      <c r="B919" s="28" t="s">
        <v>632</v>
      </c>
      <c r="C919" s="6" t="s">
        <v>833</v>
      </c>
      <c r="D919" s="1" t="s">
        <v>708</v>
      </c>
      <c r="F919" s="37"/>
      <c r="G919" s="4"/>
      <c r="H919" s="30">
        <v>204.5225</v>
      </c>
      <c r="I919" s="31" t="s">
        <v>922</v>
      </c>
    </row>
    <row r="920" spans="1:9" ht="11.25">
      <c r="A920" s="28" t="s">
        <v>540</v>
      </c>
      <c r="B920" s="28" t="s">
        <v>632</v>
      </c>
      <c r="C920" s="6">
        <v>4015274</v>
      </c>
      <c r="D920" s="1" t="s">
        <v>709</v>
      </c>
      <c r="F920" s="37"/>
      <c r="G920" s="4"/>
      <c r="H920" s="30">
        <v>256.1065</v>
      </c>
      <c r="I920" s="31" t="s">
        <v>922</v>
      </c>
    </row>
    <row r="921" spans="1:9" ht="11.25">
      <c r="A921" s="28" t="s">
        <v>540</v>
      </c>
      <c r="B921" s="28" t="s">
        <v>632</v>
      </c>
      <c r="C921" s="6">
        <v>4015275</v>
      </c>
      <c r="D921" s="1" t="s">
        <v>688</v>
      </c>
      <c r="F921" s="37"/>
      <c r="G921" s="4"/>
      <c r="H921" s="30">
        <v>469.2935</v>
      </c>
      <c r="I921" s="31" t="s">
        <v>922</v>
      </c>
    </row>
    <row r="922" spans="1:9" ht="11.25">
      <c r="A922" s="28" t="s">
        <v>540</v>
      </c>
      <c r="B922" s="28" t="s">
        <v>632</v>
      </c>
      <c r="C922" s="6">
        <v>4015276</v>
      </c>
      <c r="D922" s="1" t="s">
        <v>689</v>
      </c>
      <c r="F922" s="37"/>
      <c r="G922" s="4"/>
      <c r="H922" s="30">
        <v>225.98225000000002</v>
      </c>
      <c r="I922" s="31" t="s">
        <v>922</v>
      </c>
    </row>
    <row r="923" spans="1:9" ht="11.25">
      <c r="A923" s="28" t="s">
        <v>540</v>
      </c>
      <c r="B923" s="28" t="s">
        <v>632</v>
      </c>
      <c r="C923" s="6" t="s">
        <v>834</v>
      </c>
      <c r="D923" s="1" t="s">
        <v>690</v>
      </c>
      <c r="F923" s="37"/>
      <c r="G923" s="4"/>
      <c r="H923" s="30">
        <v>221.14625</v>
      </c>
      <c r="I923" s="31" t="s">
        <v>922</v>
      </c>
    </row>
    <row r="924" spans="1:9" ht="11.25">
      <c r="A924" s="28" t="s">
        <v>540</v>
      </c>
      <c r="B924" s="28" t="s">
        <v>632</v>
      </c>
      <c r="C924" s="6" t="s">
        <v>835</v>
      </c>
      <c r="D924" s="1" t="s">
        <v>691</v>
      </c>
      <c r="F924" s="37"/>
      <c r="G924" s="4"/>
      <c r="H924" s="30">
        <v>283.1075</v>
      </c>
      <c r="I924" s="31" t="s">
        <v>922</v>
      </c>
    </row>
    <row r="925" spans="1:9" ht="11.25">
      <c r="A925" s="28" t="s">
        <v>540</v>
      </c>
      <c r="B925" s="28" t="s">
        <v>632</v>
      </c>
      <c r="C925" s="6" t="s">
        <v>836</v>
      </c>
      <c r="D925" s="1" t="s">
        <v>692</v>
      </c>
      <c r="F925" s="37"/>
      <c r="G925" s="4"/>
      <c r="H925" s="30">
        <v>112.84</v>
      </c>
      <c r="I925" s="31" t="s">
        <v>922</v>
      </c>
    </row>
    <row r="926" spans="1:9" ht="11.25">
      <c r="A926" s="28" t="s">
        <v>540</v>
      </c>
      <c r="B926" s="28" t="s">
        <v>632</v>
      </c>
      <c r="C926" s="6">
        <v>4015284</v>
      </c>
      <c r="D926" s="1" t="s">
        <v>693</v>
      </c>
      <c r="F926" s="37"/>
      <c r="G926" s="4"/>
      <c r="H926" s="30">
        <v>180.84625</v>
      </c>
      <c r="I926" s="31" t="s">
        <v>922</v>
      </c>
    </row>
    <row r="927" spans="1:9" ht="11.25">
      <c r="A927" s="28" t="s">
        <v>540</v>
      </c>
      <c r="B927" s="28" t="s">
        <v>632</v>
      </c>
      <c r="C927" s="6">
        <v>4015285</v>
      </c>
      <c r="D927" s="1" t="s">
        <v>693</v>
      </c>
      <c r="F927" s="37"/>
      <c r="G927" s="4"/>
      <c r="H927" s="30">
        <v>199.082</v>
      </c>
      <c r="I927" s="31" t="s">
        <v>922</v>
      </c>
    </row>
    <row r="928" spans="1:9" ht="11.25">
      <c r="A928" s="28" t="s">
        <v>540</v>
      </c>
      <c r="B928" s="28" t="s">
        <v>632</v>
      </c>
      <c r="C928" s="6">
        <v>4015286</v>
      </c>
      <c r="D928" s="1" t="s">
        <v>694</v>
      </c>
      <c r="F928" s="37"/>
      <c r="G928" s="4"/>
      <c r="H928" s="30">
        <v>292.77950000000004</v>
      </c>
      <c r="I928" s="31" t="s">
        <v>922</v>
      </c>
    </row>
    <row r="929" spans="1:9" ht="11.25">
      <c r="A929" s="28" t="s">
        <v>540</v>
      </c>
      <c r="B929" s="28" t="s">
        <v>632</v>
      </c>
      <c r="C929" s="6">
        <v>4015289</v>
      </c>
      <c r="D929" s="1" t="s">
        <v>695</v>
      </c>
      <c r="F929" s="37"/>
      <c r="G929" s="4"/>
      <c r="H929" s="30">
        <v>49.468250000000005</v>
      </c>
      <c r="I929" s="31" t="s">
        <v>922</v>
      </c>
    </row>
    <row r="930" spans="1:9" ht="11.25">
      <c r="A930" s="28" t="s">
        <v>540</v>
      </c>
      <c r="B930" s="28" t="s">
        <v>632</v>
      </c>
      <c r="C930" s="6" t="s">
        <v>837</v>
      </c>
      <c r="D930" s="1" t="s">
        <v>838</v>
      </c>
      <c r="F930" s="37"/>
      <c r="G930" s="4"/>
      <c r="H930" s="30">
        <v>231.42274999999998</v>
      </c>
      <c r="I930" s="31" t="s">
        <v>1525</v>
      </c>
    </row>
    <row r="931" spans="1:9" ht="11.25">
      <c r="A931" s="28" t="s">
        <v>540</v>
      </c>
      <c r="B931" s="28" t="s">
        <v>632</v>
      </c>
      <c r="C931" s="6" t="s">
        <v>839</v>
      </c>
      <c r="D931" s="1" t="s">
        <v>840</v>
      </c>
      <c r="F931" s="37"/>
      <c r="G931" s="4"/>
      <c r="H931" s="30">
        <v>252.8825</v>
      </c>
      <c r="I931" s="31" t="s">
        <v>1525</v>
      </c>
    </row>
    <row r="932" spans="1:9" ht="11.25">
      <c r="A932" s="28" t="s">
        <v>540</v>
      </c>
      <c r="B932" s="28" t="s">
        <v>632</v>
      </c>
      <c r="C932" s="6" t="s">
        <v>841</v>
      </c>
      <c r="D932" s="1" t="s">
        <v>842</v>
      </c>
      <c r="F932" s="37"/>
      <c r="G932" s="4"/>
      <c r="H932" s="30">
        <v>72.137</v>
      </c>
      <c r="I932" s="31" t="s">
        <v>1525</v>
      </c>
    </row>
    <row r="933" spans="1:9" ht="11.25">
      <c r="A933" s="28" t="s">
        <v>540</v>
      </c>
      <c r="B933" s="28" t="s">
        <v>632</v>
      </c>
      <c r="C933" s="6" t="s">
        <v>843</v>
      </c>
      <c r="D933" s="1" t="s">
        <v>844</v>
      </c>
      <c r="F933" s="37"/>
      <c r="G933" s="4"/>
      <c r="H933" s="30">
        <v>99.03725</v>
      </c>
      <c r="I933" s="31" t="s">
        <v>1525</v>
      </c>
    </row>
    <row r="934" spans="1:9" ht="11.25">
      <c r="A934" s="28" t="s">
        <v>540</v>
      </c>
      <c r="B934" s="28" t="s">
        <v>632</v>
      </c>
      <c r="C934" s="6" t="s">
        <v>845</v>
      </c>
      <c r="D934" s="1" t="s">
        <v>846</v>
      </c>
      <c r="F934" s="37"/>
      <c r="G934" s="4"/>
      <c r="H934" s="30">
        <v>64.58075</v>
      </c>
      <c r="I934" s="31" t="s">
        <v>1525</v>
      </c>
    </row>
    <row r="935" spans="1:9" ht="11.25">
      <c r="A935" s="28" t="s">
        <v>540</v>
      </c>
      <c r="B935" s="28" t="s">
        <v>632</v>
      </c>
      <c r="C935" s="6" t="s">
        <v>847</v>
      </c>
      <c r="D935" s="1" t="s">
        <v>848</v>
      </c>
      <c r="F935" s="37"/>
      <c r="G935" s="4"/>
      <c r="H935" s="30">
        <v>53.8005</v>
      </c>
      <c r="I935" s="31" t="s">
        <v>1525</v>
      </c>
    </row>
    <row r="936" spans="1:9" ht="11.25">
      <c r="A936" s="28" t="s">
        <v>540</v>
      </c>
      <c r="B936" s="28" t="s">
        <v>632</v>
      </c>
      <c r="C936" s="6" t="s">
        <v>849</v>
      </c>
      <c r="D936" s="1" t="s">
        <v>729</v>
      </c>
      <c r="F936" s="37"/>
      <c r="G936" s="4"/>
      <c r="H936" s="30">
        <v>71.02875</v>
      </c>
      <c r="I936" s="31" t="s">
        <v>1525</v>
      </c>
    </row>
    <row r="937" spans="1:9" ht="11.25">
      <c r="A937" s="28" t="s">
        <v>540</v>
      </c>
      <c r="B937" s="28" t="s">
        <v>632</v>
      </c>
      <c r="C937" s="6" t="s">
        <v>730</v>
      </c>
      <c r="D937" s="1" t="s">
        <v>731</v>
      </c>
      <c r="F937" s="37"/>
      <c r="G937" s="4"/>
      <c r="H937" s="30">
        <v>109.8175</v>
      </c>
      <c r="I937" s="31" t="s">
        <v>1525</v>
      </c>
    </row>
    <row r="938" spans="1:9" ht="11.25">
      <c r="A938" s="28" t="s">
        <v>540</v>
      </c>
      <c r="B938" s="28" t="s">
        <v>632</v>
      </c>
      <c r="C938" s="6" t="s">
        <v>1601</v>
      </c>
      <c r="D938" s="1" t="s">
        <v>1602</v>
      </c>
      <c r="F938" s="37"/>
      <c r="G938" s="4"/>
      <c r="H938" s="30">
        <v>116.2655</v>
      </c>
      <c r="I938" s="31" t="s">
        <v>1525</v>
      </c>
    </row>
    <row r="939" spans="1:9" ht="11.25">
      <c r="A939" s="28" t="s">
        <v>540</v>
      </c>
      <c r="B939" s="28" t="s">
        <v>632</v>
      </c>
      <c r="C939" s="6" t="s">
        <v>1603</v>
      </c>
      <c r="D939" s="1" t="s">
        <v>1604</v>
      </c>
      <c r="F939" s="37"/>
      <c r="G939" s="4"/>
      <c r="H939" s="30">
        <v>130.26975000000002</v>
      </c>
      <c r="I939" s="31" t="s">
        <v>1525</v>
      </c>
    </row>
    <row r="940" spans="1:9" ht="11.25">
      <c r="A940" s="28" t="s">
        <v>540</v>
      </c>
      <c r="B940" s="28" t="s">
        <v>632</v>
      </c>
      <c r="C940" s="6" t="s">
        <v>1605</v>
      </c>
      <c r="D940" s="1" t="s">
        <v>1606</v>
      </c>
      <c r="F940" s="37"/>
      <c r="G940" s="4"/>
      <c r="H940" s="30">
        <v>152.83775</v>
      </c>
      <c r="I940" s="31" t="s">
        <v>1525</v>
      </c>
    </row>
    <row r="941" spans="1:9" ht="11.25">
      <c r="A941" s="28" t="s">
        <v>540</v>
      </c>
      <c r="B941" s="28" t="s">
        <v>632</v>
      </c>
      <c r="C941" s="6" t="s">
        <v>1607</v>
      </c>
      <c r="D941" s="1" t="s">
        <v>1608</v>
      </c>
      <c r="F941" s="37"/>
      <c r="G941" s="4"/>
      <c r="H941" s="30">
        <v>156.06175000000002</v>
      </c>
      <c r="I941" s="31" t="s">
        <v>1525</v>
      </c>
    </row>
    <row r="942" spans="1:9" ht="11.25">
      <c r="A942" s="28" t="s">
        <v>540</v>
      </c>
      <c r="B942" s="28" t="s">
        <v>632</v>
      </c>
      <c r="C942" s="6" t="s">
        <v>1609</v>
      </c>
      <c r="D942" s="1" t="s">
        <v>1610</v>
      </c>
      <c r="F942" s="37"/>
      <c r="G942" s="4"/>
      <c r="H942" s="30">
        <v>123.721</v>
      </c>
      <c r="I942" s="31" t="s">
        <v>1525</v>
      </c>
    </row>
    <row r="943" spans="1:9" ht="11.25">
      <c r="A943" s="28" t="s">
        <v>540</v>
      </c>
      <c r="B943" s="28" t="s">
        <v>632</v>
      </c>
      <c r="C943" s="6" t="s">
        <v>1611</v>
      </c>
      <c r="D943" s="1" t="s">
        <v>1612</v>
      </c>
      <c r="F943" s="37"/>
      <c r="G943" s="4"/>
      <c r="H943" s="30">
        <v>134.50125</v>
      </c>
      <c r="I943" s="31" t="s">
        <v>1525</v>
      </c>
    </row>
    <row r="944" spans="1:9" ht="11.25">
      <c r="A944" s="28" t="s">
        <v>540</v>
      </c>
      <c r="B944" s="28" t="s">
        <v>632</v>
      </c>
      <c r="C944" s="6" t="s">
        <v>1613</v>
      </c>
      <c r="D944" s="1" t="s">
        <v>1614</v>
      </c>
      <c r="F944" s="37"/>
      <c r="G944" s="4"/>
      <c r="H944" s="30">
        <v>161.4015</v>
      </c>
      <c r="I944" s="31" t="s">
        <v>1525</v>
      </c>
    </row>
    <row r="945" spans="1:9" ht="11.25">
      <c r="A945" s="28" t="s">
        <v>540</v>
      </c>
      <c r="B945" s="28" t="s">
        <v>632</v>
      </c>
      <c r="C945" s="6" t="s">
        <v>1222</v>
      </c>
      <c r="D945" s="1" t="s">
        <v>1223</v>
      </c>
      <c r="F945" s="37"/>
      <c r="G945" s="4"/>
      <c r="H945" s="30">
        <v>161.4015</v>
      </c>
      <c r="I945" s="31" t="s">
        <v>922</v>
      </c>
    </row>
    <row r="946" spans="1:9" ht="11.25">
      <c r="A946" s="28" t="s">
        <v>540</v>
      </c>
      <c r="B946" s="28" t="s">
        <v>632</v>
      </c>
      <c r="C946" s="6" t="s">
        <v>1224</v>
      </c>
      <c r="D946" s="1" t="s">
        <v>1225</v>
      </c>
      <c r="F946" s="37"/>
      <c r="G946" s="4"/>
      <c r="H946" s="30">
        <v>145.2815</v>
      </c>
      <c r="I946" s="31" t="s">
        <v>922</v>
      </c>
    </row>
    <row r="947" spans="1:9" ht="11.25">
      <c r="A947" s="28" t="s">
        <v>540</v>
      </c>
      <c r="B947" s="28" t="s">
        <v>632</v>
      </c>
      <c r="C947" s="6" t="s">
        <v>1226</v>
      </c>
      <c r="D947" s="1" t="s">
        <v>1227</v>
      </c>
      <c r="F947" s="37"/>
      <c r="G947" s="4"/>
      <c r="H947" s="30">
        <v>190.51825</v>
      </c>
      <c r="I947" s="31" t="s">
        <v>922</v>
      </c>
    </row>
    <row r="948" spans="1:9" ht="11.25">
      <c r="A948" s="28" t="s">
        <v>540</v>
      </c>
      <c r="B948" s="28" t="s">
        <v>632</v>
      </c>
      <c r="C948" s="6" t="s">
        <v>1228</v>
      </c>
      <c r="D948" s="1" t="s">
        <v>1229</v>
      </c>
      <c r="F948" s="37"/>
      <c r="G948" s="4"/>
      <c r="H948" s="30">
        <v>449.84875</v>
      </c>
      <c r="I948" s="31" t="s">
        <v>922</v>
      </c>
    </row>
    <row r="949" spans="1:9" ht="11.25">
      <c r="A949" s="28" t="s">
        <v>540</v>
      </c>
      <c r="B949" s="28" t="s">
        <v>632</v>
      </c>
      <c r="C949" s="6" t="s">
        <v>1230</v>
      </c>
      <c r="D949" s="1" t="s">
        <v>1231</v>
      </c>
      <c r="F949" s="37"/>
      <c r="G949" s="4"/>
      <c r="H949" s="30">
        <v>148.5055</v>
      </c>
      <c r="I949" s="31" t="s">
        <v>922</v>
      </c>
    </row>
    <row r="950" spans="1:9" ht="11.25">
      <c r="A950" s="28" t="s">
        <v>540</v>
      </c>
      <c r="B950" s="28" t="s">
        <v>632</v>
      </c>
      <c r="C950" s="6" t="s">
        <v>1232</v>
      </c>
      <c r="D950" s="1" t="s">
        <v>1233</v>
      </c>
      <c r="F950" s="37"/>
      <c r="G950" s="4"/>
      <c r="H950" s="30">
        <v>473.525</v>
      </c>
      <c r="I950" s="31" t="s">
        <v>922</v>
      </c>
    </row>
    <row r="951" spans="1:9" ht="11.25">
      <c r="A951" s="28" t="s">
        <v>540</v>
      </c>
      <c r="B951" s="28" t="s">
        <v>632</v>
      </c>
      <c r="C951" s="6" t="s">
        <v>1234</v>
      </c>
      <c r="D951" s="1" t="s">
        <v>1235</v>
      </c>
      <c r="F951" s="37"/>
      <c r="G951" s="4"/>
      <c r="H951" s="30">
        <v>757.74075</v>
      </c>
      <c r="I951" s="31" t="s">
        <v>922</v>
      </c>
    </row>
    <row r="952" spans="1:9" ht="11.25">
      <c r="A952" s="28" t="s">
        <v>540</v>
      </c>
      <c r="B952" s="28" t="s">
        <v>632</v>
      </c>
      <c r="C952" s="6" t="s">
        <v>1236</v>
      </c>
      <c r="D952" s="1" t="s">
        <v>1237</v>
      </c>
      <c r="F952" s="37"/>
      <c r="G952" s="4"/>
      <c r="H952" s="30">
        <v>441.285</v>
      </c>
      <c r="I952" s="31" t="s">
        <v>922</v>
      </c>
    </row>
    <row r="953" spans="1:9" ht="11.25">
      <c r="A953" s="28" t="s">
        <v>540</v>
      </c>
      <c r="B953" s="28" t="s">
        <v>632</v>
      </c>
      <c r="C953" s="6" t="s">
        <v>1238</v>
      </c>
      <c r="D953" s="1" t="s">
        <v>1239</v>
      </c>
      <c r="F953" s="37"/>
      <c r="G953" s="4"/>
      <c r="H953" s="30">
        <v>2623.933</v>
      </c>
      <c r="I953" s="31" t="s">
        <v>922</v>
      </c>
    </row>
    <row r="954" spans="1:9" ht="11.25">
      <c r="A954" s="28" t="s">
        <v>540</v>
      </c>
      <c r="B954" s="28" t="s">
        <v>632</v>
      </c>
      <c r="C954" s="6" t="s">
        <v>1383</v>
      </c>
      <c r="D954" s="1" t="s">
        <v>1240</v>
      </c>
      <c r="F954" s="37"/>
      <c r="G954" s="4"/>
      <c r="H954" s="30">
        <v>210.366</v>
      </c>
      <c r="I954" s="31" t="s">
        <v>922</v>
      </c>
    </row>
    <row r="955" spans="1:9" ht="11.25">
      <c r="A955" s="28" t="s">
        <v>540</v>
      </c>
      <c r="B955" s="28" t="s">
        <v>632</v>
      </c>
      <c r="C955" s="6" t="s">
        <v>1241</v>
      </c>
      <c r="D955" s="1" t="s">
        <v>1242</v>
      </c>
      <c r="F955" s="37"/>
      <c r="G955" s="4"/>
      <c r="H955" s="30">
        <v>1929.7655000000002</v>
      </c>
      <c r="I955" s="31" t="s">
        <v>922</v>
      </c>
    </row>
    <row r="956" spans="1:9" ht="11.25">
      <c r="A956" s="28" t="s">
        <v>540</v>
      </c>
      <c r="B956" s="28" t="s">
        <v>632</v>
      </c>
      <c r="C956" s="6" t="s">
        <v>1243</v>
      </c>
      <c r="D956" s="1" t="s">
        <v>1244</v>
      </c>
      <c r="F956" s="37"/>
      <c r="G956" s="4"/>
      <c r="H956" s="30">
        <v>2749.8705</v>
      </c>
      <c r="I956" s="31" t="s">
        <v>922</v>
      </c>
    </row>
    <row r="957" spans="1:9" ht="11.25">
      <c r="A957" s="28" t="s">
        <v>540</v>
      </c>
      <c r="B957" s="28" t="s">
        <v>632</v>
      </c>
      <c r="C957" s="6" t="s">
        <v>1245</v>
      </c>
      <c r="D957" s="1" t="s">
        <v>1246</v>
      </c>
      <c r="F957" s="37"/>
      <c r="G957" s="4"/>
      <c r="H957" s="30">
        <v>162.81199999999998</v>
      </c>
      <c r="I957" s="31" t="s">
        <v>922</v>
      </c>
    </row>
    <row r="958" spans="1:9" ht="11.25">
      <c r="A958" s="28" t="s">
        <v>540</v>
      </c>
      <c r="B958" s="28" t="s">
        <v>632</v>
      </c>
      <c r="C958" s="6" t="s">
        <v>1247</v>
      </c>
      <c r="D958" s="1" t="s">
        <v>1248</v>
      </c>
      <c r="F958" s="37"/>
      <c r="G958" s="4"/>
      <c r="H958" s="30">
        <v>1673.5582499999998</v>
      </c>
      <c r="I958" s="31" t="s">
        <v>922</v>
      </c>
    </row>
    <row r="959" spans="1:9" ht="11.25">
      <c r="A959" s="28" t="s">
        <v>540</v>
      </c>
      <c r="B959" s="28" t="s">
        <v>632</v>
      </c>
      <c r="C959" s="6" t="s">
        <v>1249</v>
      </c>
      <c r="D959" s="1" t="s">
        <v>1250</v>
      </c>
      <c r="F959" s="37"/>
      <c r="G959" s="4"/>
      <c r="H959" s="30">
        <v>3764.826</v>
      </c>
      <c r="I959" s="31" t="s">
        <v>922</v>
      </c>
    </row>
    <row r="960" spans="1:9" ht="11.25">
      <c r="A960" s="28" t="s">
        <v>540</v>
      </c>
      <c r="B960" s="28" t="s">
        <v>632</v>
      </c>
      <c r="C960" s="6" t="s">
        <v>1251</v>
      </c>
      <c r="D960" s="1" t="s">
        <v>1252</v>
      </c>
      <c r="F960" s="37"/>
      <c r="G960" s="4"/>
      <c r="H960" s="30">
        <v>64.58075</v>
      </c>
      <c r="I960" s="31" t="s">
        <v>922</v>
      </c>
    </row>
    <row r="961" spans="1:9" ht="11.25">
      <c r="A961" s="28" t="s">
        <v>540</v>
      </c>
      <c r="B961" s="28" t="s">
        <v>632</v>
      </c>
      <c r="C961" s="6" t="s">
        <v>1253</v>
      </c>
      <c r="D961" s="1" t="s">
        <v>1254</v>
      </c>
      <c r="F961" s="37"/>
      <c r="G961" s="4"/>
      <c r="H961" s="30">
        <v>83.42099999999999</v>
      </c>
      <c r="I961" s="31" t="s">
        <v>922</v>
      </c>
    </row>
    <row r="962" spans="1:9" ht="11.25">
      <c r="A962" s="28" t="s">
        <v>540</v>
      </c>
      <c r="B962" s="28" t="s">
        <v>632</v>
      </c>
      <c r="C962" s="6" t="s">
        <v>1255</v>
      </c>
      <c r="D962" s="1" t="s">
        <v>1256</v>
      </c>
      <c r="F962" s="37"/>
      <c r="G962" s="4"/>
      <c r="H962" s="30">
        <v>104.1755</v>
      </c>
      <c r="I962" s="31" t="s">
        <v>922</v>
      </c>
    </row>
    <row r="963" spans="1:9" ht="11.25">
      <c r="A963" s="28" t="s">
        <v>540</v>
      </c>
      <c r="B963" s="28" t="s">
        <v>632</v>
      </c>
      <c r="C963" s="6" t="s">
        <v>1257</v>
      </c>
      <c r="D963" s="1" t="s">
        <v>1258</v>
      </c>
      <c r="F963" s="37"/>
      <c r="G963" s="4"/>
      <c r="H963" s="30">
        <v>109.8175</v>
      </c>
      <c r="I963" s="31" t="s">
        <v>922</v>
      </c>
    </row>
    <row r="964" spans="1:9" ht="11.25">
      <c r="A964" s="28" t="s">
        <v>540</v>
      </c>
      <c r="B964" s="28" t="s">
        <v>632</v>
      </c>
      <c r="C964" s="6" t="s">
        <v>1259</v>
      </c>
      <c r="D964" s="1" t="s">
        <v>1260</v>
      </c>
      <c r="F964" s="37"/>
      <c r="G964" s="4"/>
      <c r="H964" s="30">
        <v>151.7295</v>
      </c>
      <c r="I964" s="31" t="s">
        <v>922</v>
      </c>
    </row>
    <row r="965" spans="1:9" ht="11.25">
      <c r="A965" s="28" t="s">
        <v>540</v>
      </c>
      <c r="B965" s="28" t="s">
        <v>632</v>
      </c>
      <c r="C965" s="6" t="s">
        <v>1261</v>
      </c>
      <c r="D965" s="1" t="s">
        <v>1262</v>
      </c>
      <c r="F965" s="37"/>
      <c r="G965" s="4"/>
      <c r="H965" s="30">
        <v>201.19774999999998</v>
      </c>
      <c r="I965" s="31" t="s">
        <v>922</v>
      </c>
    </row>
    <row r="966" spans="1:9" ht="11.25">
      <c r="A966" s="28" t="s">
        <v>540</v>
      </c>
      <c r="B966" s="28" t="s">
        <v>632</v>
      </c>
      <c r="C966" s="6" t="s">
        <v>1263</v>
      </c>
      <c r="D966" s="1" t="s">
        <v>1264</v>
      </c>
      <c r="F966" s="37"/>
      <c r="G966" s="4"/>
      <c r="H966" s="30">
        <v>296.608</v>
      </c>
      <c r="I966" s="31" t="s">
        <v>922</v>
      </c>
    </row>
    <row r="967" spans="1:9" ht="11.25">
      <c r="A967" s="28" t="s">
        <v>540</v>
      </c>
      <c r="B967" s="28" t="s">
        <v>632</v>
      </c>
      <c r="C967" s="6" t="s">
        <v>1265</v>
      </c>
      <c r="D967" s="1" t="s">
        <v>1266</v>
      </c>
      <c r="F967" s="37"/>
      <c r="G967" s="4"/>
      <c r="H967" s="30">
        <v>547.7777500000001</v>
      </c>
      <c r="I967" s="31" t="s">
        <v>922</v>
      </c>
    </row>
    <row r="968" spans="3:7" ht="11.25">
      <c r="C968" s="6"/>
      <c r="D968" s="1"/>
      <c r="F968" s="37"/>
      <c r="G968" s="4"/>
    </row>
    <row r="969" spans="4:9" ht="11.25">
      <c r="D969" s="43" t="s">
        <v>1148</v>
      </c>
      <c r="E969" s="4">
        <v>138.5397165017384</v>
      </c>
      <c r="F969" s="37">
        <v>0.25</v>
      </c>
      <c r="G969" s="4">
        <f>E969*(1-0.25)</f>
        <v>103.9047873763038</v>
      </c>
      <c r="I969" s="31" t="s">
        <v>639</v>
      </c>
    </row>
    <row r="970" spans="1:9" ht="11.25">
      <c r="A970" s="28" t="s">
        <v>540</v>
      </c>
      <c r="B970" s="28" t="s">
        <v>632</v>
      </c>
      <c r="C970" s="6" t="s">
        <v>1790</v>
      </c>
      <c r="D970" s="1" t="s">
        <v>1791</v>
      </c>
      <c r="E970" s="1">
        <v>48.1</v>
      </c>
      <c r="F970" s="1" t="s">
        <v>1790</v>
      </c>
      <c r="G970" s="1" t="s">
        <v>1791</v>
      </c>
      <c r="H970" s="30">
        <v>48.460750000000004</v>
      </c>
      <c r="I970" s="31" t="s">
        <v>922</v>
      </c>
    </row>
    <row r="971" spans="1:9" ht="11.25">
      <c r="A971" s="28" t="s">
        <v>540</v>
      </c>
      <c r="B971" s="28" t="s">
        <v>632</v>
      </c>
      <c r="C971" s="6" t="s">
        <v>1792</v>
      </c>
      <c r="D971" s="1" t="s">
        <v>1793</v>
      </c>
      <c r="E971" s="1">
        <v>54.5</v>
      </c>
      <c r="F971" s="1" t="s">
        <v>1792</v>
      </c>
      <c r="G971" s="1" t="s">
        <v>1793</v>
      </c>
      <c r="H971" s="30">
        <v>50.47575</v>
      </c>
      <c r="I971" s="31" t="s">
        <v>922</v>
      </c>
    </row>
    <row r="972" spans="1:9" ht="11.25">
      <c r="A972" s="28" t="s">
        <v>540</v>
      </c>
      <c r="B972" s="28" t="s">
        <v>632</v>
      </c>
      <c r="C972" s="6" t="s">
        <v>1794</v>
      </c>
      <c r="D972" s="1" t="s">
        <v>1795</v>
      </c>
      <c r="E972" s="1">
        <v>156</v>
      </c>
      <c r="F972" s="1" t="s">
        <v>1794</v>
      </c>
      <c r="G972" s="1" t="s">
        <v>1795</v>
      </c>
      <c r="H972" s="30">
        <v>114.14975</v>
      </c>
      <c r="I972" s="31" t="s">
        <v>922</v>
      </c>
    </row>
    <row r="973" spans="1:9" ht="11.25">
      <c r="A973" s="28" t="s">
        <v>540</v>
      </c>
      <c r="B973" s="28" t="s">
        <v>632</v>
      </c>
      <c r="C973" s="6" t="s">
        <v>1796</v>
      </c>
      <c r="D973" s="1" t="s">
        <v>1797</v>
      </c>
      <c r="E973" s="1">
        <v>427.3</v>
      </c>
      <c r="F973" s="1" t="s">
        <v>1796</v>
      </c>
      <c r="G973" s="1" t="s">
        <v>1797</v>
      </c>
      <c r="H973" s="30">
        <v>42.113499999999995</v>
      </c>
      <c r="I973" s="31" t="s">
        <v>1789</v>
      </c>
    </row>
    <row r="974" spans="1:9" ht="11.25">
      <c r="A974" s="28" t="s">
        <v>540</v>
      </c>
      <c r="B974" s="28" t="s">
        <v>632</v>
      </c>
      <c r="C974" s="6" t="s">
        <v>1798</v>
      </c>
      <c r="D974" s="1" t="s">
        <v>1799</v>
      </c>
      <c r="E974" s="1">
        <v>76.9</v>
      </c>
      <c r="F974" s="1" t="s">
        <v>1798</v>
      </c>
      <c r="G974" s="1" t="s">
        <v>1799</v>
      </c>
      <c r="H974" s="30">
        <v>67.301</v>
      </c>
      <c r="I974" s="31" t="s">
        <v>922</v>
      </c>
    </row>
    <row r="975" spans="1:9" ht="11.25">
      <c r="A975" s="28" t="s">
        <v>540</v>
      </c>
      <c r="B975" s="28" t="s">
        <v>632</v>
      </c>
      <c r="C975" s="6" t="s">
        <v>1800</v>
      </c>
      <c r="D975" s="1" t="s">
        <v>1801</v>
      </c>
      <c r="E975" s="1">
        <v>162.9</v>
      </c>
      <c r="F975" s="1" t="s">
        <v>1800</v>
      </c>
      <c r="G975" s="1" t="s">
        <v>1801</v>
      </c>
      <c r="H975" s="30">
        <v>164.12175</v>
      </c>
      <c r="I975" s="31" t="s">
        <v>922</v>
      </c>
    </row>
    <row r="976" spans="1:9" ht="11.25">
      <c r="A976" s="28" t="s">
        <v>540</v>
      </c>
      <c r="B976" s="28" t="s">
        <v>632</v>
      </c>
      <c r="C976" s="6" t="s">
        <v>1802</v>
      </c>
      <c r="D976" s="1" t="s">
        <v>1803</v>
      </c>
      <c r="E976" s="1">
        <v>309.8</v>
      </c>
      <c r="F976" s="1" t="s">
        <v>1802</v>
      </c>
      <c r="G976" s="1" t="s">
        <v>1803</v>
      </c>
      <c r="H976" s="30">
        <v>293.9885</v>
      </c>
      <c r="I976" s="31" t="s">
        <v>922</v>
      </c>
    </row>
    <row r="977" spans="1:9" ht="11.25">
      <c r="A977" s="28" t="s">
        <v>540</v>
      </c>
      <c r="B977" s="28" t="s">
        <v>632</v>
      </c>
      <c r="C977" s="6" t="s">
        <v>1804</v>
      </c>
      <c r="D977" s="1" t="s">
        <v>1805</v>
      </c>
      <c r="E977" s="1">
        <v>150.4</v>
      </c>
      <c r="F977" s="1" t="s">
        <v>1804</v>
      </c>
      <c r="G977" s="1" t="s">
        <v>1805</v>
      </c>
      <c r="H977" s="30">
        <v>152.9385</v>
      </c>
      <c r="I977" s="31" t="s">
        <v>1789</v>
      </c>
    </row>
    <row r="978" spans="1:9" ht="11.25">
      <c r="A978" s="28" t="s">
        <v>540</v>
      </c>
      <c r="B978" s="28" t="s">
        <v>632</v>
      </c>
      <c r="C978" s="6" t="s">
        <v>1806</v>
      </c>
      <c r="D978" s="1" t="s">
        <v>1807</v>
      </c>
      <c r="E978" s="1">
        <v>162.7</v>
      </c>
      <c r="F978" s="1" t="s">
        <v>1806</v>
      </c>
      <c r="G978" s="1" t="s">
        <v>1807</v>
      </c>
      <c r="H978" s="30">
        <v>154.04675</v>
      </c>
      <c r="I978" s="31" t="s">
        <v>1789</v>
      </c>
    </row>
    <row r="979" spans="1:9" ht="11.25">
      <c r="A979" s="28" t="s">
        <v>540</v>
      </c>
      <c r="B979" s="28" t="s">
        <v>632</v>
      </c>
      <c r="C979" s="6" t="s">
        <v>1808</v>
      </c>
      <c r="D979" s="1" t="s">
        <v>1809</v>
      </c>
      <c r="E979" s="1">
        <v>325.4</v>
      </c>
      <c r="F979" s="1" t="s">
        <v>1808</v>
      </c>
      <c r="G979" s="1" t="s">
        <v>1809</v>
      </c>
      <c r="H979" s="30">
        <v>330.96375</v>
      </c>
      <c r="I979" s="31" t="s">
        <v>1789</v>
      </c>
    </row>
    <row r="980" spans="1:9" ht="11.25">
      <c r="A980" s="28" t="s">
        <v>540</v>
      </c>
      <c r="B980" s="28" t="s">
        <v>632</v>
      </c>
      <c r="C980" s="6" t="s">
        <v>1810</v>
      </c>
      <c r="D980" s="1" t="s">
        <v>1811</v>
      </c>
      <c r="E980" s="1">
        <v>359.1</v>
      </c>
      <c r="F980" s="1" t="s">
        <v>1810</v>
      </c>
      <c r="G980" s="1" t="s">
        <v>1811</v>
      </c>
      <c r="H980" s="30">
        <v>365.21875</v>
      </c>
      <c r="I980" s="31" t="s">
        <v>1789</v>
      </c>
    </row>
    <row r="981" spans="1:9" ht="11.25">
      <c r="A981" s="28" t="s">
        <v>540</v>
      </c>
      <c r="B981" s="28" t="s">
        <v>632</v>
      </c>
      <c r="C981" s="6" t="s">
        <v>1615</v>
      </c>
      <c r="D981" s="1" t="s">
        <v>1616</v>
      </c>
      <c r="F981" s="37"/>
      <c r="G981" s="4"/>
      <c r="H981" s="30">
        <v>720.26175</v>
      </c>
      <c r="I981" s="31" t="s">
        <v>1789</v>
      </c>
    </row>
    <row r="982" spans="1:9" ht="11.25">
      <c r="A982" s="28" t="s">
        <v>540</v>
      </c>
      <c r="B982" s="28" t="s">
        <v>632</v>
      </c>
      <c r="C982" s="6" t="s">
        <v>1617</v>
      </c>
      <c r="D982" s="1" t="s">
        <v>1618</v>
      </c>
      <c r="F982" s="37"/>
      <c r="G982" s="4"/>
      <c r="H982" s="30">
        <v>220.6425</v>
      </c>
      <c r="I982" s="31" t="s">
        <v>1789</v>
      </c>
    </row>
    <row r="983" spans="1:9" ht="11.25">
      <c r="A983" s="28" t="s">
        <v>540</v>
      </c>
      <c r="B983" s="28" t="s">
        <v>632</v>
      </c>
      <c r="C983" s="6" t="s">
        <v>1619</v>
      </c>
      <c r="D983" s="1" t="s">
        <v>1620</v>
      </c>
      <c r="F983" s="37"/>
      <c r="G983" s="4"/>
      <c r="H983" s="30">
        <v>283.1075</v>
      </c>
      <c r="I983" s="31" t="s">
        <v>1789</v>
      </c>
    </row>
    <row r="984" spans="1:9" ht="11.25">
      <c r="A984" s="28" t="s">
        <v>540</v>
      </c>
      <c r="B984" s="28" t="s">
        <v>632</v>
      </c>
      <c r="C984" s="6" t="s">
        <v>1621</v>
      </c>
      <c r="D984" s="1" t="s">
        <v>1622</v>
      </c>
      <c r="F984" s="37"/>
      <c r="G984" s="4"/>
      <c r="H984" s="30">
        <v>354.13625</v>
      </c>
      <c r="I984" s="31" t="s">
        <v>1789</v>
      </c>
    </row>
    <row r="985" spans="1:9" ht="11.25">
      <c r="A985" s="28" t="s">
        <v>540</v>
      </c>
      <c r="B985" s="28" t="s">
        <v>632</v>
      </c>
      <c r="C985" s="6" t="s">
        <v>1623</v>
      </c>
      <c r="D985" s="1" t="s">
        <v>1624</v>
      </c>
      <c r="F985" s="37"/>
      <c r="G985" s="4"/>
      <c r="H985" s="30">
        <v>495.08549999999997</v>
      </c>
      <c r="I985" s="31" t="s">
        <v>1789</v>
      </c>
    </row>
    <row r="986" spans="1:9" ht="11.25">
      <c r="A986" s="28" t="s">
        <v>540</v>
      </c>
      <c r="B986" s="28" t="s">
        <v>632</v>
      </c>
      <c r="C986" s="1" t="s">
        <v>1990</v>
      </c>
      <c r="D986" s="7" t="s">
        <v>1991</v>
      </c>
      <c r="E986" s="7">
        <v>50.2</v>
      </c>
      <c r="F986" s="1" t="s">
        <v>1990</v>
      </c>
      <c r="G986" s="7" t="s">
        <v>1991</v>
      </c>
      <c r="H986" s="30">
        <v>50.5765</v>
      </c>
      <c r="I986" s="31" t="s">
        <v>1789</v>
      </c>
    </row>
    <row r="987" spans="1:9" ht="11.25">
      <c r="A987" s="28" t="s">
        <v>540</v>
      </c>
      <c r="B987" s="28" t="s">
        <v>632</v>
      </c>
      <c r="C987" s="1" t="s">
        <v>1992</v>
      </c>
      <c r="D987" s="7" t="s">
        <v>1993</v>
      </c>
      <c r="E987" s="7">
        <v>57.2</v>
      </c>
      <c r="F987" s="1" t="s">
        <v>1992</v>
      </c>
      <c r="G987" s="7" t="s">
        <v>1993</v>
      </c>
      <c r="H987" s="30">
        <v>52.692249999999994</v>
      </c>
      <c r="I987" s="31" t="s">
        <v>1789</v>
      </c>
    </row>
    <row r="988" spans="1:9" ht="11.25">
      <c r="A988" s="28" t="s">
        <v>540</v>
      </c>
      <c r="B988" s="28" t="s">
        <v>632</v>
      </c>
      <c r="C988" s="6" t="s">
        <v>1625</v>
      </c>
      <c r="D988" s="1" t="s">
        <v>1626</v>
      </c>
      <c r="F988" s="37"/>
      <c r="G988" s="4"/>
      <c r="H988" s="30">
        <v>65.78975</v>
      </c>
      <c r="I988" s="31" t="s">
        <v>1789</v>
      </c>
    </row>
    <row r="989" spans="1:9" ht="11.25">
      <c r="A989" s="28" t="s">
        <v>540</v>
      </c>
      <c r="B989" s="28" t="s">
        <v>632</v>
      </c>
      <c r="C989" s="6" t="s">
        <v>1627</v>
      </c>
      <c r="D989" s="1" t="s">
        <v>1628</v>
      </c>
      <c r="F989" s="37"/>
      <c r="G989" s="4"/>
      <c r="H989" s="30">
        <v>70.122</v>
      </c>
      <c r="I989" s="31" t="s">
        <v>1789</v>
      </c>
    </row>
    <row r="990" spans="1:9" ht="11.25">
      <c r="A990" s="28" t="s">
        <v>540</v>
      </c>
      <c r="B990" s="28" t="s">
        <v>632</v>
      </c>
      <c r="C990" s="6" t="s">
        <v>1629</v>
      </c>
      <c r="D990" s="1" t="s">
        <v>1630</v>
      </c>
      <c r="F990" s="37"/>
      <c r="G990" s="4"/>
      <c r="H990" s="30">
        <v>111.8325</v>
      </c>
      <c r="I990" s="31" t="s">
        <v>1789</v>
      </c>
    </row>
    <row r="991" spans="1:9" ht="11.25">
      <c r="A991" s="28" t="s">
        <v>540</v>
      </c>
      <c r="B991" s="28" t="s">
        <v>632</v>
      </c>
      <c r="C991" s="6" t="s">
        <v>961</v>
      </c>
      <c r="D991" s="1" t="s">
        <v>1631</v>
      </c>
      <c r="F991" s="37"/>
      <c r="G991" s="4"/>
      <c r="H991" s="30">
        <v>123.21724999999999</v>
      </c>
      <c r="I991" s="31" t="s">
        <v>1789</v>
      </c>
    </row>
    <row r="992" spans="1:9" ht="11.25">
      <c r="A992" s="28" t="s">
        <v>540</v>
      </c>
      <c r="B992" s="28" t="s">
        <v>632</v>
      </c>
      <c r="C992" s="6" t="s">
        <v>1632</v>
      </c>
      <c r="D992" s="1" t="s">
        <v>1633</v>
      </c>
      <c r="F992" s="37"/>
      <c r="G992" s="4"/>
      <c r="H992" s="30">
        <v>125.5345</v>
      </c>
      <c r="I992" s="31" t="s">
        <v>1789</v>
      </c>
    </row>
    <row r="993" spans="1:9" ht="11.25">
      <c r="A993" s="28" t="s">
        <v>540</v>
      </c>
      <c r="B993" s="28" t="s">
        <v>632</v>
      </c>
      <c r="C993" s="6" t="s">
        <v>1634</v>
      </c>
      <c r="D993" s="1" t="s">
        <v>1635</v>
      </c>
      <c r="F993" s="37"/>
      <c r="G993" s="4"/>
      <c r="H993" s="30">
        <v>194.0445</v>
      </c>
      <c r="I993" s="31" t="s">
        <v>1789</v>
      </c>
    </row>
    <row r="994" spans="1:9" ht="11.25">
      <c r="A994" s="28" t="s">
        <v>540</v>
      </c>
      <c r="B994" s="28" t="s">
        <v>632</v>
      </c>
      <c r="C994" s="6" t="s">
        <v>1636</v>
      </c>
      <c r="D994" s="1" t="s">
        <v>1637</v>
      </c>
      <c r="F994" s="37"/>
      <c r="G994" s="4"/>
      <c r="H994" s="30">
        <v>291.77200000000005</v>
      </c>
      <c r="I994" s="31" t="s">
        <v>1789</v>
      </c>
    </row>
    <row r="995" spans="1:9" ht="11.25">
      <c r="A995" s="28" t="s">
        <v>540</v>
      </c>
      <c r="B995" s="28" t="s">
        <v>632</v>
      </c>
      <c r="C995" s="6" t="s">
        <v>1638</v>
      </c>
      <c r="D995" s="1" t="s">
        <v>1639</v>
      </c>
      <c r="F995" s="37"/>
      <c r="G995" s="4"/>
      <c r="H995" s="30">
        <v>194.0445</v>
      </c>
      <c r="I995" s="31" t="s">
        <v>1525</v>
      </c>
    </row>
    <row r="996" spans="1:9" ht="11.25">
      <c r="A996" s="28" t="s">
        <v>540</v>
      </c>
      <c r="B996" s="28" t="s">
        <v>632</v>
      </c>
      <c r="C996" s="6" t="s">
        <v>1640</v>
      </c>
      <c r="D996" s="1" t="s">
        <v>1641</v>
      </c>
      <c r="F996" s="37"/>
      <c r="G996" s="4"/>
      <c r="H996" s="30">
        <v>188.90625</v>
      </c>
      <c r="I996" s="31" t="s">
        <v>1789</v>
      </c>
    </row>
    <row r="997" spans="1:9" ht="11.25">
      <c r="A997" s="28" t="s">
        <v>540</v>
      </c>
      <c r="B997" s="28" t="s">
        <v>632</v>
      </c>
      <c r="C997" s="6" t="s">
        <v>1642</v>
      </c>
      <c r="D997" s="1" t="s">
        <v>1643</v>
      </c>
      <c r="F997" s="37"/>
      <c r="G997" s="4"/>
      <c r="H997" s="30">
        <v>194.0445</v>
      </c>
      <c r="I997" s="31" t="s">
        <v>1789</v>
      </c>
    </row>
    <row r="998" spans="1:9" ht="11.25">
      <c r="A998" s="28" t="s">
        <v>540</v>
      </c>
      <c r="B998" s="28" t="s">
        <v>632</v>
      </c>
      <c r="C998" s="6" t="s">
        <v>1644</v>
      </c>
      <c r="D998" s="1" t="s">
        <v>1645</v>
      </c>
      <c r="F998" s="37"/>
      <c r="G998" s="4"/>
      <c r="H998" s="30">
        <v>189.007</v>
      </c>
      <c r="I998" s="31" t="s">
        <v>1789</v>
      </c>
    </row>
    <row r="999" spans="1:9" ht="11.25">
      <c r="A999" s="28" t="s">
        <v>540</v>
      </c>
      <c r="B999" s="28" t="s">
        <v>632</v>
      </c>
      <c r="C999" s="6" t="s">
        <v>1646</v>
      </c>
      <c r="D999" s="1" t="s">
        <v>1647</v>
      </c>
      <c r="F999" s="37"/>
      <c r="G999" s="4"/>
      <c r="H999" s="30">
        <v>272.831</v>
      </c>
      <c r="I999" s="31" t="s">
        <v>1789</v>
      </c>
    </row>
    <row r="1000" spans="1:9" ht="11.25">
      <c r="A1000" s="28" t="s">
        <v>540</v>
      </c>
      <c r="B1000" s="28" t="s">
        <v>632</v>
      </c>
      <c r="C1000" s="6" t="s">
        <v>1648</v>
      </c>
      <c r="D1000" s="1" t="s">
        <v>1649</v>
      </c>
      <c r="F1000" s="37"/>
      <c r="G1000" s="4"/>
      <c r="H1000" s="30">
        <v>273.93924999999996</v>
      </c>
      <c r="I1000" s="31" t="s">
        <v>1789</v>
      </c>
    </row>
    <row r="1001" spans="1:9" ht="11.25">
      <c r="A1001" s="28" t="s">
        <v>540</v>
      </c>
      <c r="B1001" s="28" t="s">
        <v>632</v>
      </c>
      <c r="C1001" s="6" t="s">
        <v>962</v>
      </c>
      <c r="D1001" s="1" t="s">
        <v>1650</v>
      </c>
      <c r="F1001" s="37"/>
      <c r="G1001" s="4"/>
      <c r="H1001" s="30">
        <v>1204.164</v>
      </c>
      <c r="I1001" s="31" t="s">
        <v>1789</v>
      </c>
    </row>
    <row r="1002" spans="1:9" ht="11.25">
      <c r="A1002" s="28" t="s">
        <v>540</v>
      </c>
      <c r="B1002" s="28" t="s">
        <v>632</v>
      </c>
      <c r="C1002" s="6" t="s">
        <v>963</v>
      </c>
      <c r="D1002" s="1" t="s">
        <v>1651</v>
      </c>
      <c r="F1002" s="37"/>
      <c r="G1002" s="4"/>
      <c r="H1002" s="30">
        <v>1204.164</v>
      </c>
      <c r="I1002" s="31" t="s">
        <v>1789</v>
      </c>
    </row>
    <row r="1003" spans="1:9" ht="11.25">
      <c r="A1003" s="28" t="s">
        <v>540</v>
      </c>
      <c r="B1003" s="28" t="s">
        <v>632</v>
      </c>
      <c r="C1003" s="1" t="s">
        <v>1994</v>
      </c>
      <c r="D1003" s="7" t="s">
        <v>1995</v>
      </c>
      <c r="E1003" s="7">
        <v>94.5</v>
      </c>
      <c r="F1003" s="1" t="s">
        <v>1994</v>
      </c>
      <c r="G1003" s="7" t="s">
        <v>1995</v>
      </c>
      <c r="H1003" s="30">
        <v>95.108</v>
      </c>
      <c r="I1003" s="31" t="s">
        <v>1789</v>
      </c>
    </row>
    <row r="1004" spans="1:9" ht="11.25">
      <c r="A1004" s="28" t="s">
        <v>540</v>
      </c>
      <c r="B1004" s="28" t="s">
        <v>632</v>
      </c>
      <c r="C1004" s="6" t="s">
        <v>1652</v>
      </c>
      <c r="D1004" s="1" t="s">
        <v>1653</v>
      </c>
      <c r="F1004" s="37"/>
      <c r="G1004" s="4"/>
      <c r="H1004" s="30">
        <v>91.481</v>
      </c>
      <c r="I1004" s="31" t="s">
        <v>1789</v>
      </c>
    </row>
    <row r="1005" spans="1:9" ht="11.25">
      <c r="A1005" s="28" t="s">
        <v>540</v>
      </c>
      <c r="B1005" s="28" t="s">
        <v>632</v>
      </c>
      <c r="C1005" s="6" t="s">
        <v>595</v>
      </c>
      <c r="D1005" s="1" t="s">
        <v>1654</v>
      </c>
      <c r="F1005" s="37"/>
      <c r="G1005" s="4"/>
      <c r="H1005" s="30">
        <v>134.50125</v>
      </c>
      <c r="I1005" s="31" t="s">
        <v>1789</v>
      </c>
    </row>
    <row r="1006" spans="1:9" ht="11.25">
      <c r="A1006" s="28" t="s">
        <v>540</v>
      </c>
      <c r="B1006" s="28" t="s">
        <v>632</v>
      </c>
      <c r="C1006" s="6" t="s">
        <v>1655</v>
      </c>
      <c r="D1006" s="1" t="s">
        <v>1656</v>
      </c>
      <c r="F1006" s="37"/>
      <c r="G1006" s="4"/>
      <c r="H1006" s="30">
        <v>162.50975000000003</v>
      </c>
      <c r="I1006" s="31" t="s">
        <v>1789</v>
      </c>
    </row>
    <row r="1007" spans="1:9" ht="11.25">
      <c r="A1007" s="28" t="s">
        <v>540</v>
      </c>
      <c r="B1007" s="28" t="s">
        <v>632</v>
      </c>
      <c r="C1007" s="6" t="s">
        <v>1657</v>
      </c>
      <c r="D1007" s="1" t="s">
        <v>1658</v>
      </c>
      <c r="F1007" s="37"/>
      <c r="G1007" s="4"/>
      <c r="H1007" s="30">
        <v>166.84199999999998</v>
      </c>
      <c r="I1007" s="31" t="s">
        <v>1789</v>
      </c>
    </row>
    <row r="1008" spans="1:9" ht="11.25">
      <c r="A1008" s="28" t="s">
        <v>540</v>
      </c>
      <c r="B1008" s="28" t="s">
        <v>632</v>
      </c>
      <c r="C1008" s="6" t="s">
        <v>1659</v>
      </c>
      <c r="D1008" s="1" t="s">
        <v>1660</v>
      </c>
      <c r="F1008" s="37"/>
      <c r="G1008" s="4"/>
      <c r="H1008" s="30">
        <v>234.34449999999998</v>
      </c>
      <c r="I1008" s="31" t="s">
        <v>1789</v>
      </c>
    </row>
    <row r="1009" spans="1:9" ht="11.25">
      <c r="A1009" s="28" t="s">
        <v>540</v>
      </c>
      <c r="B1009" s="28" t="s">
        <v>632</v>
      </c>
      <c r="C1009" s="6" t="s">
        <v>1661</v>
      </c>
      <c r="D1009" s="1" t="s">
        <v>1662</v>
      </c>
      <c r="F1009" s="37"/>
      <c r="G1009" s="4"/>
      <c r="H1009" s="30">
        <v>216.51175</v>
      </c>
      <c r="I1009" s="31" t="s">
        <v>1789</v>
      </c>
    </row>
    <row r="1010" spans="1:9" ht="11.25">
      <c r="A1010" s="28" t="s">
        <v>540</v>
      </c>
      <c r="B1010" s="28" t="s">
        <v>632</v>
      </c>
      <c r="C1010" s="6" t="s">
        <v>1663</v>
      </c>
      <c r="D1010" s="1" t="s">
        <v>1664</v>
      </c>
      <c r="F1010" s="37"/>
      <c r="G1010" s="4"/>
      <c r="H1010" s="30">
        <v>320.88875</v>
      </c>
      <c r="I1010" s="31" t="s">
        <v>1789</v>
      </c>
    </row>
    <row r="1011" spans="1:9" ht="11.25">
      <c r="A1011" s="28" t="s">
        <v>540</v>
      </c>
      <c r="B1011" s="28" t="s">
        <v>632</v>
      </c>
      <c r="C1011" s="1" t="s">
        <v>1996</v>
      </c>
      <c r="D1011" s="7" t="s">
        <v>1997</v>
      </c>
      <c r="E1011" s="7">
        <v>54.6</v>
      </c>
      <c r="F1011" s="1" t="s">
        <v>1996</v>
      </c>
      <c r="G1011" s="7" t="s">
        <v>1997</v>
      </c>
      <c r="H1011" s="30">
        <v>55.0095</v>
      </c>
      <c r="I1011" s="31" t="s">
        <v>1789</v>
      </c>
    </row>
    <row r="1012" spans="1:9" ht="11.25">
      <c r="A1012" s="28" t="s">
        <v>540</v>
      </c>
      <c r="B1012" s="28" t="s">
        <v>632</v>
      </c>
      <c r="C1012" s="6" t="s">
        <v>1665</v>
      </c>
      <c r="D1012" s="1" t="s">
        <v>1666</v>
      </c>
      <c r="E1012" s="1">
        <v>81.2</v>
      </c>
      <c r="F1012" s="1" t="s">
        <v>1665</v>
      </c>
      <c r="G1012" s="1" t="s">
        <v>1666</v>
      </c>
      <c r="H1012" s="30">
        <v>79.29025</v>
      </c>
      <c r="I1012" s="31" t="s">
        <v>922</v>
      </c>
    </row>
    <row r="1013" spans="1:9" ht="11.25">
      <c r="A1013" s="28" t="s">
        <v>540</v>
      </c>
      <c r="B1013" s="28" t="s">
        <v>632</v>
      </c>
      <c r="C1013" s="6" t="s">
        <v>1667</v>
      </c>
      <c r="D1013" s="1" t="s">
        <v>1668</v>
      </c>
      <c r="E1013" s="1">
        <v>51.8</v>
      </c>
      <c r="F1013" s="1" t="s">
        <v>1667</v>
      </c>
      <c r="G1013" s="1" t="s">
        <v>1668</v>
      </c>
      <c r="H1013" s="30">
        <v>59.8455</v>
      </c>
      <c r="I1013" s="31" t="s">
        <v>922</v>
      </c>
    </row>
    <row r="1014" spans="1:9" ht="11.25">
      <c r="A1014" s="28" t="s">
        <v>540</v>
      </c>
      <c r="B1014" s="28" t="s">
        <v>632</v>
      </c>
      <c r="C1014" s="6" t="s">
        <v>1669</v>
      </c>
      <c r="D1014" s="1" t="s">
        <v>1670</v>
      </c>
      <c r="E1014" s="1">
        <v>69.3</v>
      </c>
      <c r="F1014" s="1" t="s">
        <v>1669</v>
      </c>
      <c r="G1014" s="1" t="s">
        <v>1670</v>
      </c>
      <c r="H1014" s="30">
        <v>63.875499999999995</v>
      </c>
      <c r="I1014" s="31" t="s">
        <v>922</v>
      </c>
    </row>
    <row r="1015" spans="1:9" ht="11.25">
      <c r="A1015" s="28" t="s">
        <v>540</v>
      </c>
      <c r="B1015" s="28" t="s">
        <v>632</v>
      </c>
      <c r="C1015" s="1" t="s">
        <v>1998</v>
      </c>
      <c r="D1015" s="7" t="s">
        <v>1999</v>
      </c>
      <c r="E1015" s="7">
        <v>74</v>
      </c>
      <c r="F1015" s="1" t="s">
        <v>1998</v>
      </c>
      <c r="G1015" s="7" t="s">
        <v>1999</v>
      </c>
      <c r="H1015" s="30">
        <v>74.3535</v>
      </c>
      <c r="I1015" s="31" t="s">
        <v>922</v>
      </c>
    </row>
    <row r="1016" spans="1:9" ht="11.25">
      <c r="A1016" s="28" t="s">
        <v>540</v>
      </c>
      <c r="B1016" s="28" t="s">
        <v>632</v>
      </c>
      <c r="C1016" s="6" t="s">
        <v>1671</v>
      </c>
      <c r="D1016" s="1" t="s">
        <v>408</v>
      </c>
      <c r="E1016" s="1">
        <v>76.9</v>
      </c>
      <c r="F1016" s="1" t="s">
        <v>1671</v>
      </c>
      <c r="G1016" s="1" t="s">
        <v>408</v>
      </c>
      <c r="H1016" s="30">
        <v>69.81975</v>
      </c>
      <c r="I1016" s="31" t="s">
        <v>922</v>
      </c>
    </row>
    <row r="1017" spans="1:9" ht="11.25">
      <c r="A1017" s="28" t="s">
        <v>540</v>
      </c>
      <c r="B1017" s="28" t="s">
        <v>632</v>
      </c>
      <c r="C1017" s="6" t="s">
        <v>409</v>
      </c>
      <c r="D1017" s="1" t="s">
        <v>410</v>
      </c>
      <c r="E1017" s="1">
        <v>98.8</v>
      </c>
      <c r="F1017" s="1" t="s">
        <v>409</v>
      </c>
      <c r="G1017" s="1" t="s">
        <v>410</v>
      </c>
      <c r="H1017" s="30">
        <v>94.20125</v>
      </c>
      <c r="I1017" s="31" t="s">
        <v>922</v>
      </c>
    </row>
    <row r="1018" spans="1:9" ht="11.25">
      <c r="A1018" s="28" t="s">
        <v>540</v>
      </c>
      <c r="B1018" s="28" t="s">
        <v>632</v>
      </c>
      <c r="C1018" s="6" t="s">
        <v>411</v>
      </c>
      <c r="D1018" s="1" t="s">
        <v>412</v>
      </c>
      <c r="E1018" s="1">
        <v>128.2</v>
      </c>
      <c r="F1018" s="1" t="s">
        <v>411</v>
      </c>
      <c r="G1018" s="1" t="s">
        <v>412</v>
      </c>
      <c r="H1018" s="30">
        <v>128.96</v>
      </c>
      <c r="I1018" s="31" t="s">
        <v>922</v>
      </c>
    </row>
    <row r="1019" spans="1:9" ht="11.25">
      <c r="A1019" s="28" t="s">
        <v>540</v>
      </c>
      <c r="B1019" s="28" t="s">
        <v>632</v>
      </c>
      <c r="C1019" s="6" t="s">
        <v>413</v>
      </c>
      <c r="D1019" s="1" t="s">
        <v>414</v>
      </c>
      <c r="E1019" s="1">
        <v>106.8</v>
      </c>
      <c r="F1019" s="1" t="s">
        <v>413</v>
      </c>
      <c r="G1019" s="1" t="s">
        <v>414</v>
      </c>
      <c r="H1019" s="30">
        <v>104.377</v>
      </c>
      <c r="I1019" s="31" t="s">
        <v>922</v>
      </c>
    </row>
    <row r="1020" spans="1:9" ht="11.25">
      <c r="A1020" s="28" t="s">
        <v>540</v>
      </c>
      <c r="B1020" s="28" t="s">
        <v>632</v>
      </c>
      <c r="C1020" s="6" t="s">
        <v>415</v>
      </c>
      <c r="D1020" s="1" t="s">
        <v>416</v>
      </c>
      <c r="E1020" s="1">
        <v>119.6</v>
      </c>
      <c r="F1020" s="1" t="s">
        <v>415</v>
      </c>
      <c r="G1020" s="1" t="s">
        <v>416</v>
      </c>
      <c r="H1020" s="30">
        <v>100.44775</v>
      </c>
      <c r="I1020" s="31" t="s">
        <v>922</v>
      </c>
    </row>
    <row r="1021" spans="1:9" ht="11.25">
      <c r="A1021" s="28" t="s">
        <v>540</v>
      </c>
      <c r="B1021" s="28" t="s">
        <v>632</v>
      </c>
      <c r="C1021" s="6" t="s">
        <v>417</v>
      </c>
      <c r="D1021" s="1" t="s">
        <v>418</v>
      </c>
      <c r="E1021" s="1">
        <v>84.4</v>
      </c>
      <c r="F1021" s="1" t="s">
        <v>417</v>
      </c>
      <c r="G1021" s="1" t="s">
        <v>418</v>
      </c>
      <c r="H1021" s="30">
        <v>75.46175000000001</v>
      </c>
      <c r="I1021" s="31" t="s">
        <v>922</v>
      </c>
    </row>
    <row r="1022" spans="1:9" ht="11.25">
      <c r="A1022" s="28" t="s">
        <v>540</v>
      </c>
      <c r="B1022" s="28" t="s">
        <v>632</v>
      </c>
      <c r="C1022" s="6" t="s">
        <v>419</v>
      </c>
      <c r="D1022" s="1" t="s">
        <v>420</v>
      </c>
      <c r="E1022" s="1">
        <v>72.6</v>
      </c>
      <c r="F1022" s="1" t="s">
        <v>419</v>
      </c>
      <c r="G1022" s="1" t="s">
        <v>420</v>
      </c>
      <c r="H1022" s="30">
        <v>64.2785</v>
      </c>
      <c r="I1022" s="31" t="s">
        <v>922</v>
      </c>
    </row>
    <row r="1023" spans="1:9" ht="11.25">
      <c r="A1023" s="28" t="s">
        <v>540</v>
      </c>
      <c r="B1023" s="28" t="s">
        <v>632</v>
      </c>
      <c r="C1023" s="6" t="s">
        <v>421</v>
      </c>
      <c r="D1023" s="1" t="s">
        <v>422</v>
      </c>
      <c r="E1023" s="1">
        <v>181.6</v>
      </c>
      <c r="F1023" s="1" t="s">
        <v>421</v>
      </c>
      <c r="G1023" s="1" t="s">
        <v>422</v>
      </c>
      <c r="H1023" s="30">
        <v>194.0445</v>
      </c>
      <c r="I1023" s="31" t="s">
        <v>922</v>
      </c>
    </row>
    <row r="1024" spans="1:9" ht="11.25">
      <c r="A1024" s="28" t="s">
        <v>540</v>
      </c>
      <c r="B1024" s="28" t="s">
        <v>632</v>
      </c>
      <c r="C1024" s="6" t="s">
        <v>423</v>
      </c>
      <c r="D1024" s="1" t="s">
        <v>424</v>
      </c>
      <c r="E1024" s="1">
        <v>293.8</v>
      </c>
      <c r="F1024" s="1" t="s">
        <v>423</v>
      </c>
      <c r="G1024" s="1" t="s">
        <v>424</v>
      </c>
      <c r="H1024" s="30">
        <v>302.4515</v>
      </c>
      <c r="I1024" s="31" t="s">
        <v>922</v>
      </c>
    </row>
    <row r="1025" spans="1:9" ht="11.25">
      <c r="A1025" s="28" t="s">
        <v>540</v>
      </c>
      <c r="B1025" s="28" t="s">
        <v>632</v>
      </c>
      <c r="C1025" s="6" t="s">
        <v>425</v>
      </c>
      <c r="D1025" s="1" t="s">
        <v>426</v>
      </c>
      <c r="E1025" s="1">
        <v>224.3</v>
      </c>
      <c r="F1025" s="1" t="s">
        <v>425</v>
      </c>
      <c r="G1025" s="1" t="s">
        <v>426</v>
      </c>
      <c r="H1025" s="30">
        <v>225.98225000000002</v>
      </c>
      <c r="I1025" s="31" t="s">
        <v>922</v>
      </c>
    </row>
    <row r="1026" spans="1:9" ht="11.25">
      <c r="A1026" s="28" t="s">
        <v>540</v>
      </c>
      <c r="B1026" s="28" t="s">
        <v>632</v>
      </c>
      <c r="C1026" s="6" t="s">
        <v>427</v>
      </c>
      <c r="D1026" s="1" t="s">
        <v>428</v>
      </c>
      <c r="E1026" s="1">
        <v>150.6</v>
      </c>
      <c r="F1026" s="1" t="s">
        <v>427</v>
      </c>
      <c r="G1026" s="1" t="s">
        <v>428</v>
      </c>
      <c r="H1026" s="30">
        <v>151.7295</v>
      </c>
      <c r="I1026" s="31" t="s">
        <v>922</v>
      </c>
    </row>
    <row r="1027" spans="1:9" ht="11.25">
      <c r="A1027" s="28" t="s">
        <v>540</v>
      </c>
      <c r="B1027" s="28" t="s">
        <v>632</v>
      </c>
      <c r="C1027" s="6" t="s">
        <v>429</v>
      </c>
      <c r="D1027" s="1" t="s">
        <v>430</v>
      </c>
      <c r="E1027" s="1">
        <v>427.3</v>
      </c>
      <c r="F1027" s="1" t="s">
        <v>429</v>
      </c>
      <c r="G1027" s="1" t="s">
        <v>430</v>
      </c>
      <c r="H1027" s="30">
        <v>401.9925</v>
      </c>
      <c r="I1027" s="31" t="s">
        <v>922</v>
      </c>
    </row>
    <row r="1028" spans="1:9" ht="11.25">
      <c r="A1028" s="28" t="s">
        <v>540</v>
      </c>
      <c r="B1028" s="28" t="s">
        <v>632</v>
      </c>
      <c r="C1028" s="6" t="s">
        <v>1769</v>
      </c>
      <c r="D1028" s="1" t="s">
        <v>1770</v>
      </c>
      <c r="E1028" s="1">
        <v>363.2</v>
      </c>
      <c r="F1028" s="1" t="s">
        <v>1769</v>
      </c>
      <c r="G1028" s="1" t="s">
        <v>1770</v>
      </c>
      <c r="H1028" s="30">
        <v>365.924</v>
      </c>
      <c r="I1028" s="31" t="s">
        <v>922</v>
      </c>
    </row>
    <row r="1029" spans="1:9" ht="11.25">
      <c r="A1029" s="28" t="s">
        <v>540</v>
      </c>
      <c r="B1029" s="28" t="s">
        <v>632</v>
      </c>
      <c r="C1029" s="6" t="s">
        <v>1771</v>
      </c>
      <c r="D1029" s="1" t="s">
        <v>1772</v>
      </c>
      <c r="E1029" s="1">
        <v>341.8</v>
      </c>
      <c r="F1029" s="1" t="s">
        <v>1771</v>
      </c>
      <c r="G1029" s="1" t="s">
        <v>1772</v>
      </c>
      <c r="H1029" s="30">
        <v>344.3635</v>
      </c>
      <c r="I1029" s="31" t="s">
        <v>922</v>
      </c>
    </row>
    <row r="1030" spans="1:9" ht="11.25">
      <c r="A1030" s="28" t="s">
        <v>540</v>
      </c>
      <c r="B1030" s="28" t="s">
        <v>632</v>
      </c>
      <c r="C1030" s="6" t="s">
        <v>1773</v>
      </c>
      <c r="D1030" s="1" t="s">
        <v>1774</v>
      </c>
      <c r="E1030" s="1">
        <v>203</v>
      </c>
      <c r="F1030" s="1" t="s">
        <v>1773</v>
      </c>
      <c r="G1030" s="1" t="s">
        <v>1774</v>
      </c>
      <c r="H1030" s="30">
        <v>187.49575</v>
      </c>
      <c r="I1030" s="31" t="s">
        <v>922</v>
      </c>
    </row>
    <row r="1031" spans="1:9" ht="11.25">
      <c r="A1031" s="28" t="s">
        <v>540</v>
      </c>
      <c r="B1031" s="28" t="s">
        <v>632</v>
      </c>
      <c r="C1031" s="6" t="s">
        <v>1775</v>
      </c>
      <c r="D1031" s="1" t="s">
        <v>1776</v>
      </c>
      <c r="E1031" s="1">
        <v>152.8</v>
      </c>
      <c r="F1031" s="1" t="s">
        <v>1775</v>
      </c>
      <c r="G1031" s="1" t="s">
        <v>1776</v>
      </c>
      <c r="H1031" s="30">
        <v>150.62125</v>
      </c>
      <c r="I1031" s="31" t="s">
        <v>922</v>
      </c>
    </row>
    <row r="1032" spans="1:9" ht="11.25">
      <c r="A1032" s="28" t="s">
        <v>540</v>
      </c>
      <c r="B1032" s="28" t="s">
        <v>632</v>
      </c>
      <c r="C1032" s="6" t="s">
        <v>1777</v>
      </c>
      <c r="D1032" s="1" t="s">
        <v>1778</v>
      </c>
      <c r="E1032" s="1">
        <v>116.4</v>
      </c>
      <c r="F1032" s="1" t="s">
        <v>1777</v>
      </c>
      <c r="G1032" s="1" t="s">
        <v>1778</v>
      </c>
      <c r="H1032" s="30">
        <v>111.8325</v>
      </c>
      <c r="I1032" s="31" t="s">
        <v>922</v>
      </c>
    </row>
    <row r="1033" spans="1:9" ht="11.25">
      <c r="A1033" s="28" t="s">
        <v>540</v>
      </c>
      <c r="B1033" s="28" t="s">
        <v>632</v>
      </c>
      <c r="C1033" s="1" t="s">
        <v>2000</v>
      </c>
      <c r="D1033" s="7" t="s">
        <v>2001</v>
      </c>
      <c r="E1033" s="7">
        <v>45.9</v>
      </c>
      <c r="F1033" s="1" t="s">
        <v>2000</v>
      </c>
      <c r="G1033" s="7" t="s">
        <v>2001</v>
      </c>
      <c r="H1033" s="30">
        <v>43.7255</v>
      </c>
      <c r="I1033" s="31" t="s">
        <v>1525</v>
      </c>
    </row>
    <row r="1034" spans="1:9" ht="11.25">
      <c r="A1034" s="28" t="s">
        <v>540</v>
      </c>
      <c r="B1034" s="28" t="s">
        <v>632</v>
      </c>
      <c r="C1034" s="1" t="s">
        <v>2002</v>
      </c>
      <c r="D1034" s="7" t="s">
        <v>2003</v>
      </c>
      <c r="E1034" s="7">
        <v>44.3</v>
      </c>
      <c r="F1034" s="1" t="s">
        <v>2002</v>
      </c>
      <c r="G1034" s="7" t="s">
        <v>2003</v>
      </c>
      <c r="H1034" s="30">
        <v>43.42325</v>
      </c>
      <c r="I1034" s="31" t="s">
        <v>1525</v>
      </c>
    </row>
    <row r="1035" spans="1:9" ht="11.25">
      <c r="A1035" s="28" t="s">
        <v>540</v>
      </c>
      <c r="B1035" s="28" t="s">
        <v>632</v>
      </c>
      <c r="C1035" s="1" t="s">
        <v>2004</v>
      </c>
      <c r="D1035" s="7" t="s">
        <v>2005</v>
      </c>
      <c r="E1035" s="7">
        <v>45.1</v>
      </c>
      <c r="F1035" s="1" t="s">
        <v>2004</v>
      </c>
      <c r="G1035" s="7" t="s">
        <v>2005</v>
      </c>
      <c r="H1035" s="30">
        <v>43.22175</v>
      </c>
      <c r="I1035" s="31" t="s">
        <v>922</v>
      </c>
    </row>
    <row r="1036" spans="1:9" ht="11.25">
      <c r="A1036" s="28" t="s">
        <v>540</v>
      </c>
      <c r="B1036" s="28" t="s">
        <v>632</v>
      </c>
      <c r="C1036" s="6" t="s">
        <v>1779</v>
      </c>
      <c r="D1036" s="1" t="s">
        <v>1780</v>
      </c>
      <c r="E1036" s="1">
        <v>56.6</v>
      </c>
      <c r="F1036" s="1" t="s">
        <v>1779</v>
      </c>
      <c r="G1036" s="1" t="s">
        <v>1780</v>
      </c>
      <c r="H1036" s="30">
        <v>56.2185</v>
      </c>
      <c r="I1036" s="31" t="s">
        <v>922</v>
      </c>
    </row>
    <row r="1037" spans="1:9" ht="11.25">
      <c r="A1037" s="28" t="s">
        <v>540</v>
      </c>
      <c r="B1037" s="28" t="s">
        <v>632</v>
      </c>
      <c r="C1037" s="6" t="s">
        <v>1781</v>
      </c>
      <c r="D1037" s="1" t="s">
        <v>1782</v>
      </c>
      <c r="E1037" s="1">
        <v>60.9</v>
      </c>
      <c r="F1037" s="1" t="s">
        <v>1781</v>
      </c>
      <c r="G1037" s="1" t="s">
        <v>1782</v>
      </c>
      <c r="H1037" s="30">
        <v>61.054500000000004</v>
      </c>
      <c r="I1037" s="31" t="s">
        <v>922</v>
      </c>
    </row>
    <row r="1038" spans="1:9" ht="11.25">
      <c r="A1038" s="28" t="s">
        <v>540</v>
      </c>
      <c r="B1038" s="28" t="s">
        <v>632</v>
      </c>
      <c r="C1038" s="6" t="s">
        <v>1783</v>
      </c>
      <c r="D1038" s="1" t="s">
        <v>1784</v>
      </c>
      <c r="E1038" s="1">
        <v>79.8</v>
      </c>
      <c r="F1038" s="1" t="s">
        <v>1783</v>
      </c>
      <c r="G1038" s="1" t="s">
        <v>1784</v>
      </c>
      <c r="H1038" s="30">
        <v>64.48</v>
      </c>
      <c r="I1038" s="31" t="s">
        <v>922</v>
      </c>
    </row>
    <row r="1039" spans="1:9" ht="11.25">
      <c r="A1039" s="28" t="s">
        <v>540</v>
      </c>
      <c r="B1039" s="28" t="s">
        <v>632</v>
      </c>
      <c r="C1039" s="6" t="s">
        <v>1785</v>
      </c>
      <c r="D1039" s="1" t="s">
        <v>1786</v>
      </c>
      <c r="E1039" s="1">
        <v>97.7</v>
      </c>
      <c r="F1039" s="1" t="s">
        <v>1785</v>
      </c>
      <c r="G1039" s="1" t="s">
        <v>1786</v>
      </c>
      <c r="H1039" s="30">
        <v>89.063</v>
      </c>
      <c r="I1039" s="31" t="s">
        <v>922</v>
      </c>
    </row>
    <row r="1040" spans="1:9" ht="11.25">
      <c r="A1040" s="28" t="s">
        <v>540</v>
      </c>
      <c r="B1040" s="28" t="s">
        <v>632</v>
      </c>
      <c r="C1040" s="6" t="s">
        <v>1787</v>
      </c>
      <c r="D1040" s="1" t="s">
        <v>1788</v>
      </c>
      <c r="E1040" s="1">
        <v>165.6</v>
      </c>
      <c r="F1040" s="1" t="s">
        <v>1787</v>
      </c>
      <c r="G1040" s="1" t="s">
        <v>1788</v>
      </c>
      <c r="H1040" s="30">
        <v>136.91925</v>
      </c>
      <c r="I1040" s="31" t="s">
        <v>922</v>
      </c>
    </row>
    <row r="1041" spans="6:7" ht="11.25">
      <c r="F1041" s="37"/>
      <c r="G1041" s="4"/>
    </row>
    <row r="1042" spans="4:9" ht="11.25">
      <c r="D1042" s="43" t="s">
        <v>928</v>
      </c>
      <c r="E1042" s="4">
        <v>138.5397165017384</v>
      </c>
      <c r="F1042" s="37">
        <v>0.25</v>
      </c>
      <c r="G1042" s="4">
        <f>E1042*(1-0.25)</f>
        <v>103.9047873763038</v>
      </c>
      <c r="I1042" s="31" t="s">
        <v>639</v>
      </c>
    </row>
    <row r="1043" spans="1:9" ht="11.25">
      <c r="A1043" s="28" t="s">
        <v>540</v>
      </c>
      <c r="B1043" s="28" t="s">
        <v>632</v>
      </c>
      <c r="C1043" s="1" t="s">
        <v>822</v>
      </c>
      <c r="D1043" s="7" t="s">
        <v>545</v>
      </c>
      <c r="E1043" s="7">
        <v>26.2</v>
      </c>
      <c r="F1043" s="1" t="s">
        <v>822</v>
      </c>
      <c r="G1043" s="7" t="s">
        <v>545</v>
      </c>
      <c r="H1043" s="30">
        <v>26.3965</v>
      </c>
      <c r="I1043" s="31" t="s">
        <v>1525</v>
      </c>
    </row>
    <row r="1044" spans="1:9" ht="11.25">
      <c r="A1044" s="28" t="s">
        <v>540</v>
      </c>
      <c r="B1044" s="28" t="s">
        <v>632</v>
      </c>
      <c r="C1044" s="1" t="s">
        <v>823</v>
      </c>
      <c r="D1044" s="7" t="s">
        <v>546</v>
      </c>
      <c r="E1044" s="7">
        <v>31.8</v>
      </c>
      <c r="F1044" s="1" t="s">
        <v>823</v>
      </c>
      <c r="G1044" s="7" t="s">
        <v>546</v>
      </c>
      <c r="H1044" s="30">
        <v>32.0385</v>
      </c>
      <c r="I1044" s="31" t="s">
        <v>1525</v>
      </c>
    </row>
    <row r="1045" spans="1:9" ht="11.25">
      <c r="A1045" s="28" t="s">
        <v>540</v>
      </c>
      <c r="B1045" s="28" t="s">
        <v>632</v>
      </c>
      <c r="C1045" s="1" t="s">
        <v>824</v>
      </c>
      <c r="D1045" s="7" t="s">
        <v>547</v>
      </c>
      <c r="E1045" s="7">
        <v>32.6</v>
      </c>
      <c r="F1045" s="1" t="s">
        <v>824</v>
      </c>
      <c r="G1045" s="7" t="s">
        <v>547</v>
      </c>
      <c r="H1045" s="30">
        <v>32.844500000000004</v>
      </c>
      <c r="I1045" s="31" t="s">
        <v>1525</v>
      </c>
    </row>
    <row r="1046" spans="1:9" ht="11.25">
      <c r="A1046" s="28" t="s">
        <v>540</v>
      </c>
      <c r="B1046" s="28" t="s">
        <v>632</v>
      </c>
      <c r="C1046" s="1" t="s">
        <v>825</v>
      </c>
      <c r="D1046" s="7" t="s">
        <v>548</v>
      </c>
      <c r="E1046" s="7">
        <v>37.1</v>
      </c>
      <c r="F1046" s="1" t="s">
        <v>825</v>
      </c>
      <c r="G1046" s="7" t="s">
        <v>548</v>
      </c>
      <c r="H1046" s="30">
        <v>37.37825</v>
      </c>
      <c r="I1046" s="31" t="s">
        <v>1525</v>
      </c>
    </row>
    <row r="1047" spans="1:9" ht="11.25">
      <c r="A1047" s="28" t="s">
        <v>540</v>
      </c>
      <c r="B1047" s="28" t="s">
        <v>632</v>
      </c>
      <c r="C1047" s="1" t="s">
        <v>826</v>
      </c>
      <c r="D1047" s="7" t="s">
        <v>549</v>
      </c>
      <c r="E1047" s="7">
        <v>73.7</v>
      </c>
      <c r="F1047" s="1" t="s">
        <v>826</v>
      </c>
      <c r="G1047" s="7" t="s">
        <v>549</v>
      </c>
      <c r="H1047" s="30">
        <v>74.25275</v>
      </c>
      <c r="I1047" s="31" t="s">
        <v>1525</v>
      </c>
    </row>
    <row r="1048" spans="1:9" ht="11.25">
      <c r="A1048" s="28" t="s">
        <v>540</v>
      </c>
      <c r="B1048" s="28" t="s">
        <v>632</v>
      </c>
      <c r="C1048" s="42" t="s">
        <v>1815</v>
      </c>
      <c r="D1048" s="47" t="s">
        <v>1746</v>
      </c>
      <c r="F1048" s="37"/>
      <c r="G1048" s="4"/>
      <c r="H1048" s="30">
        <v>93.59675</v>
      </c>
      <c r="I1048" s="31" t="s">
        <v>1525</v>
      </c>
    </row>
    <row r="1049" spans="1:9" ht="11.25">
      <c r="A1049" s="28" t="s">
        <v>540</v>
      </c>
      <c r="B1049" s="28" t="s">
        <v>632</v>
      </c>
      <c r="C1049" s="42" t="s">
        <v>1816</v>
      </c>
      <c r="D1049" s="47" t="s">
        <v>1747</v>
      </c>
      <c r="F1049" s="37"/>
      <c r="G1049" s="4"/>
      <c r="H1049" s="30">
        <v>44.9345</v>
      </c>
      <c r="I1049" s="31" t="s">
        <v>1525</v>
      </c>
    </row>
    <row r="1050" spans="1:9" ht="11.25">
      <c r="A1050" s="28" t="s">
        <v>540</v>
      </c>
      <c r="B1050" s="28" t="s">
        <v>632</v>
      </c>
      <c r="C1050" s="42" t="s">
        <v>1814</v>
      </c>
      <c r="D1050" s="47" t="s">
        <v>1745</v>
      </c>
      <c r="F1050" s="37"/>
      <c r="G1050" s="4"/>
      <c r="H1050" s="30">
        <v>51.684749999999994</v>
      </c>
      <c r="I1050" s="31" t="s">
        <v>1525</v>
      </c>
    </row>
    <row r="1051" spans="1:9" ht="11.25">
      <c r="A1051" s="28" t="s">
        <v>540</v>
      </c>
      <c r="B1051" s="28" t="s">
        <v>632</v>
      </c>
      <c r="C1051" s="45">
        <v>6013318</v>
      </c>
      <c r="D1051" s="46" t="s">
        <v>1124</v>
      </c>
      <c r="E1051" s="4">
        <v>183.87269323348488</v>
      </c>
      <c r="F1051" s="37">
        <v>0.25</v>
      </c>
      <c r="G1051" s="4">
        <f>E1051*(1-0.25)</f>
        <v>137.90451992511368</v>
      </c>
      <c r="H1051" s="30">
        <v>13.60125</v>
      </c>
      <c r="I1051" s="31" t="s">
        <v>1525</v>
      </c>
    </row>
    <row r="1052" spans="1:9" ht="11.25">
      <c r="A1052" s="28" t="s">
        <v>540</v>
      </c>
      <c r="B1052" s="28" t="s">
        <v>632</v>
      </c>
      <c r="C1052" s="45">
        <v>6220225</v>
      </c>
      <c r="D1052" s="46" t="s">
        <v>1126</v>
      </c>
      <c r="E1052" s="4">
        <v>99.62556833377909</v>
      </c>
      <c r="F1052" s="37">
        <v>0.25</v>
      </c>
      <c r="G1052" s="4">
        <f>E1052*(1-0.25)</f>
        <v>74.71917625033431</v>
      </c>
      <c r="H1052" s="30">
        <v>26.598</v>
      </c>
      <c r="I1052" s="31" t="s">
        <v>1525</v>
      </c>
    </row>
    <row r="1053" spans="1:9" ht="11.25">
      <c r="A1053" s="28" t="s">
        <v>540</v>
      </c>
      <c r="B1053" s="28" t="s">
        <v>632</v>
      </c>
      <c r="C1053" s="45">
        <v>6221301</v>
      </c>
      <c r="D1053" s="45" t="s">
        <v>927</v>
      </c>
      <c r="F1053" s="37"/>
      <c r="G1053" s="4"/>
      <c r="H1053" s="30">
        <v>17.83275</v>
      </c>
      <c r="I1053" s="31" t="s">
        <v>1525</v>
      </c>
    </row>
    <row r="1054" spans="1:9" ht="11.25">
      <c r="A1054" s="28" t="s">
        <v>540</v>
      </c>
      <c r="B1054" s="28" t="s">
        <v>632</v>
      </c>
      <c r="C1054" s="1" t="s">
        <v>818</v>
      </c>
      <c r="D1054" s="7" t="s">
        <v>819</v>
      </c>
      <c r="E1054" s="7">
        <v>5.9</v>
      </c>
      <c r="F1054" s="1" t="s">
        <v>818</v>
      </c>
      <c r="G1054" s="7" t="s">
        <v>819</v>
      </c>
      <c r="H1054" s="30">
        <v>5.94425</v>
      </c>
      <c r="I1054" s="31" t="s">
        <v>1525</v>
      </c>
    </row>
    <row r="1055" spans="1:9" ht="11.25">
      <c r="A1055" s="28" t="s">
        <v>540</v>
      </c>
      <c r="B1055" s="28" t="s">
        <v>632</v>
      </c>
      <c r="C1055" s="42" t="s">
        <v>1130</v>
      </c>
      <c r="D1055" s="47" t="s">
        <v>1125</v>
      </c>
      <c r="F1055" s="37"/>
      <c r="G1055" s="4"/>
      <c r="H1055" s="30">
        <v>17.63125</v>
      </c>
      <c r="I1055" s="31" t="s">
        <v>1525</v>
      </c>
    </row>
    <row r="1056" spans="1:9" ht="11.25">
      <c r="A1056" s="28" t="s">
        <v>540</v>
      </c>
      <c r="B1056" s="28" t="s">
        <v>632</v>
      </c>
      <c r="C1056" s="42" t="s">
        <v>1129</v>
      </c>
      <c r="D1056" s="45" t="s">
        <v>929</v>
      </c>
      <c r="F1056" s="37"/>
      <c r="G1056" s="4"/>
      <c r="H1056" s="30">
        <v>32.13925</v>
      </c>
      <c r="I1056" s="31" t="s">
        <v>1525</v>
      </c>
    </row>
    <row r="1057" spans="1:9" ht="11.25">
      <c r="A1057" s="28" t="s">
        <v>540</v>
      </c>
      <c r="B1057" s="28" t="s">
        <v>632</v>
      </c>
      <c r="C1057" s="1" t="s">
        <v>820</v>
      </c>
      <c r="D1057" s="7" t="s">
        <v>821</v>
      </c>
      <c r="E1057" s="7">
        <v>27</v>
      </c>
      <c r="F1057" s="1" t="s">
        <v>820</v>
      </c>
      <c r="G1057" s="7" t="s">
        <v>821</v>
      </c>
      <c r="H1057" s="30">
        <v>27.2025</v>
      </c>
      <c r="I1057" s="31" t="s">
        <v>1525</v>
      </c>
    </row>
    <row r="1058" spans="1:9" ht="11.25">
      <c r="A1058" s="28" t="s">
        <v>540</v>
      </c>
      <c r="B1058" s="28" t="s">
        <v>632</v>
      </c>
      <c r="C1058" s="42" t="s">
        <v>1812</v>
      </c>
      <c r="D1058" s="47" t="s">
        <v>1818</v>
      </c>
      <c r="F1058" s="37"/>
      <c r="G1058" s="4"/>
      <c r="H1058" s="30">
        <v>51.684749999999994</v>
      </c>
      <c r="I1058" s="31" t="s">
        <v>1525</v>
      </c>
    </row>
    <row r="1059" spans="1:9" ht="11.25">
      <c r="A1059" s="28" t="s">
        <v>540</v>
      </c>
      <c r="B1059" s="28" t="s">
        <v>632</v>
      </c>
      <c r="C1059" s="42" t="s">
        <v>1813</v>
      </c>
      <c r="D1059" s="47" t="s">
        <v>1818</v>
      </c>
      <c r="F1059" s="37"/>
      <c r="G1059" s="4"/>
      <c r="H1059" s="30">
        <v>48.460750000000004</v>
      </c>
      <c r="I1059" s="31" t="s">
        <v>1525</v>
      </c>
    </row>
    <row r="1060" spans="1:9" ht="11.25">
      <c r="A1060" s="28" t="s">
        <v>540</v>
      </c>
      <c r="B1060" s="28" t="s">
        <v>632</v>
      </c>
      <c r="C1060" s="42" t="s">
        <v>1817</v>
      </c>
      <c r="D1060" s="47" t="s">
        <v>1748</v>
      </c>
      <c r="F1060" s="37"/>
      <c r="G1060" s="4"/>
      <c r="H1060" s="30">
        <v>57.629000000000005</v>
      </c>
      <c r="I1060" s="31" t="s">
        <v>1525</v>
      </c>
    </row>
    <row r="1061" spans="6:7" ht="11.25">
      <c r="F1061" s="37"/>
      <c r="G1061" s="4"/>
    </row>
    <row r="1062" spans="4:9" ht="11.25">
      <c r="D1062" s="43" t="s">
        <v>964</v>
      </c>
      <c r="E1062" s="4">
        <v>512.8376571275742</v>
      </c>
      <c r="F1062" s="37">
        <v>0.25</v>
      </c>
      <c r="G1062" s="4">
        <f>E1062*(1-0.25)</f>
        <v>384.62824284568063</v>
      </c>
      <c r="I1062" s="31" t="s">
        <v>639</v>
      </c>
    </row>
    <row r="1063" spans="1:9" ht="11.25">
      <c r="A1063" s="28" t="s">
        <v>540</v>
      </c>
      <c r="B1063" s="28" t="s">
        <v>632</v>
      </c>
      <c r="C1063" s="6" t="s">
        <v>971</v>
      </c>
      <c r="D1063" s="1" t="s">
        <v>972</v>
      </c>
      <c r="F1063" s="37"/>
      <c r="G1063" s="4"/>
      <c r="H1063" s="30">
        <v>105.48525000000001</v>
      </c>
      <c r="I1063" s="31" t="s">
        <v>1525</v>
      </c>
    </row>
    <row r="1064" spans="1:9" ht="11.25">
      <c r="A1064" s="28" t="s">
        <v>540</v>
      </c>
      <c r="B1064" s="28" t="s">
        <v>632</v>
      </c>
      <c r="C1064" s="6" t="s">
        <v>973</v>
      </c>
      <c r="D1064" s="1" t="s">
        <v>978</v>
      </c>
      <c r="F1064" s="37"/>
      <c r="G1064" s="4"/>
      <c r="H1064" s="30">
        <v>231.42274999999998</v>
      </c>
      <c r="I1064" s="31" t="s">
        <v>1525</v>
      </c>
    </row>
    <row r="1065" spans="1:9" ht="11.25">
      <c r="A1065" s="28" t="s">
        <v>540</v>
      </c>
      <c r="B1065" s="28" t="s">
        <v>632</v>
      </c>
      <c r="C1065" s="6" t="s">
        <v>970</v>
      </c>
      <c r="D1065" s="1" t="s">
        <v>977</v>
      </c>
      <c r="F1065" s="37"/>
      <c r="G1065" s="4"/>
      <c r="H1065" s="30">
        <v>24.18</v>
      </c>
      <c r="I1065" s="31" t="s">
        <v>1525</v>
      </c>
    </row>
    <row r="1066" spans="1:9" ht="11.25">
      <c r="A1066" s="28" t="s">
        <v>540</v>
      </c>
      <c r="B1066" s="28" t="s">
        <v>632</v>
      </c>
      <c r="C1066" s="6" t="s">
        <v>974</v>
      </c>
      <c r="D1066" s="1" t="s">
        <v>979</v>
      </c>
      <c r="F1066" s="37"/>
      <c r="G1066" s="4"/>
      <c r="H1066" s="30">
        <v>273.33475</v>
      </c>
      <c r="I1066" s="31" t="s">
        <v>1525</v>
      </c>
    </row>
    <row r="1067" spans="1:9" ht="11.25">
      <c r="A1067" s="28" t="s">
        <v>540</v>
      </c>
      <c r="B1067" s="28" t="s">
        <v>632</v>
      </c>
      <c r="C1067" s="6" t="s">
        <v>968</v>
      </c>
      <c r="D1067" s="1" t="s">
        <v>969</v>
      </c>
      <c r="F1067" s="37"/>
      <c r="G1067" s="4"/>
      <c r="H1067" s="30">
        <v>83.92475</v>
      </c>
      <c r="I1067" s="31" t="s">
        <v>1525</v>
      </c>
    </row>
    <row r="1068" spans="1:9" ht="11.25">
      <c r="A1068" s="28" t="s">
        <v>540</v>
      </c>
      <c r="B1068" s="28" t="s">
        <v>632</v>
      </c>
      <c r="C1068" s="6" t="s">
        <v>965</v>
      </c>
      <c r="D1068" s="1" t="s">
        <v>975</v>
      </c>
      <c r="F1068" s="37"/>
      <c r="G1068" s="4"/>
      <c r="H1068" s="30">
        <v>35.56475</v>
      </c>
      <c r="I1068" s="31" t="s">
        <v>1525</v>
      </c>
    </row>
    <row r="1069" spans="1:9" ht="11.25">
      <c r="A1069" s="28" t="s">
        <v>540</v>
      </c>
      <c r="B1069" s="28" t="s">
        <v>632</v>
      </c>
      <c r="C1069" s="6" t="s">
        <v>966</v>
      </c>
      <c r="D1069" s="1" t="s">
        <v>976</v>
      </c>
      <c r="F1069" s="37"/>
      <c r="G1069" s="4"/>
      <c r="H1069" s="30">
        <v>43.020250000000004</v>
      </c>
      <c r="I1069" s="31" t="s">
        <v>1525</v>
      </c>
    </row>
    <row r="1070" spans="1:9" ht="11.25">
      <c r="A1070" s="28" t="s">
        <v>540</v>
      </c>
      <c r="B1070" s="28" t="s">
        <v>632</v>
      </c>
      <c r="C1070" s="1" t="s">
        <v>793</v>
      </c>
      <c r="D1070" s="7" t="s">
        <v>794</v>
      </c>
      <c r="E1070" s="7">
        <v>39</v>
      </c>
      <c r="F1070" s="1" t="s">
        <v>793</v>
      </c>
      <c r="G1070" s="7" t="s">
        <v>794</v>
      </c>
      <c r="H1070" s="30">
        <v>39.2925</v>
      </c>
      <c r="I1070" s="31" t="s">
        <v>1525</v>
      </c>
    </row>
    <row r="1071" spans="1:9" ht="11.25">
      <c r="A1071" s="28" t="s">
        <v>540</v>
      </c>
      <c r="B1071" s="28" t="s">
        <v>632</v>
      </c>
      <c r="C1071" s="1" t="s">
        <v>814</v>
      </c>
      <c r="D1071" s="7" t="s">
        <v>815</v>
      </c>
      <c r="E1071" s="7">
        <v>39</v>
      </c>
      <c r="F1071" s="1" t="s">
        <v>814</v>
      </c>
      <c r="G1071" s="7" t="s">
        <v>815</v>
      </c>
      <c r="H1071" s="30">
        <v>39.2925</v>
      </c>
      <c r="I1071" s="31" t="s">
        <v>1525</v>
      </c>
    </row>
    <row r="1072" spans="6:7" ht="11.25">
      <c r="F1072" s="37"/>
      <c r="G1072" s="4"/>
    </row>
    <row r="1073" spans="4:9" ht="11.25">
      <c r="D1073" s="43" t="s">
        <v>1149</v>
      </c>
      <c r="E1073" s="4">
        <v>512.8376571275742</v>
      </c>
      <c r="F1073" s="37">
        <v>0.25</v>
      </c>
      <c r="G1073" s="4">
        <f>E1073*(1-0.25)</f>
        <v>384.62824284568063</v>
      </c>
      <c r="I1073" s="31" t="s">
        <v>639</v>
      </c>
    </row>
    <row r="1074" spans="1:9" ht="11.25">
      <c r="A1074" s="28" t="s">
        <v>540</v>
      </c>
      <c r="B1074" s="28" t="s">
        <v>632</v>
      </c>
      <c r="C1074" s="6" t="s">
        <v>1761</v>
      </c>
      <c r="D1074" s="1" t="s">
        <v>1762</v>
      </c>
      <c r="E1074" s="1">
        <v>192.3</v>
      </c>
      <c r="F1074" s="1" t="s">
        <v>1761</v>
      </c>
      <c r="G1074" s="1" t="s">
        <v>1762</v>
      </c>
      <c r="H1074" s="30">
        <v>193.74225</v>
      </c>
      <c r="I1074" s="31" t="s">
        <v>1525</v>
      </c>
    </row>
    <row r="1075" spans="1:9" ht="11.25">
      <c r="A1075" s="28" t="s">
        <v>540</v>
      </c>
      <c r="B1075" s="28" t="s">
        <v>632</v>
      </c>
      <c r="C1075" s="6" t="s">
        <v>1763</v>
      </c>
      <c r="D1075" s="1" t="s">
        <v>1764</v>
      </c>
      <c r="E1075" s="1">
        <v>1816</v>
      </c>
      <c r="F1075" s="1" t="s">
        <v>1763</v>
      </c>
      <c r="G1075" s="1" t="s">
        <v>1764</v>
      </c>
      <c r="H1075" s="30">
        <v>1829.62</v>
      </c>
      <c r="I1075" s="31" t="s">
        <v>1525</v>
      </c>
    </row>
    <row r="1076" spans="1:9" ht="11.25">
      <c r="A1076" s="28" t="s">
        <v>540</v>
      </c>
      <c r="B1076" s="28" t="s">
        <v>632</v>
      </c>
      <c r="C1076" s="6" t="s">
        <v>992</v>
      </c>
      <c r="D1076" s="1" t="s">
        <v>1283</v>
      </c>
      <c r="E1076" s="1">
        <v>191.2</v>
      </c>
      <c r="F1076" s="1" t="s">
        <v>992</v>
      </c>
      <c r="G1076" s="1" t="s">
        <v>1283</v>
      </c>
      <c r="H1076" s="30">
        <v>192.634</v>
      </c>
      <c r="I1076" s="31" t="s">
        <v>1525</v>
      </c>
    </row>
    <row r="1077" spans="1:9" ht="11.25">
      <c r="A1077" s="28" t="s">
        <v>540</v>
      </c>
      <c r="B1077" s="28" t="s">
        <v>632</v>
      </c>
      <c r="C1077" s="6" t="s">
        <v>993</v>
      </c>
      <c r="D1077" s="1" t="s">
        <v>1015</v>
      </c>
      <c r="F1077" s="37"/>
      <c r="G1077" s="4"/>
      <c r="H1077" s="30">
        <v>139.94175</v>
      </c>
      <c r="I1077" s="31" t="s">
        <v>1525</v>
      </c>
    </row>
    <row r="1078" spans="1:9" ht="11.25">
      <c r="A1078" s="28" t="s">
        <v>540</v>
      </c>
      <c r="B1078" s="28" t="s">
        <v>632</v>
      </c>
      <c r="C1078" s="6" t="s">
        <v>1160</v>
      </c>
      <c r="D1078" s="1" t="s">
        <v>1016</v>
      </c>
      <c r="F1078" s="37"/>
      <c r="G1078" s="4"/>
      <c r="H1078" s="30">
        <v>342.24775</v>
      </c>
      <c r="I1078" s="31" t="s">
        <v>1525</v>
      </c>
    </row>
    <row r="1079" spans="1:9" ht="11.25">
      <c r="A1079" s="28" t="s">
        <v>540</v>
      </c>
      <c r="B1079" s="28" t="s">
        <v>632</v>
      </c>
      <c r="C1079" s="6" t="s">
        <v>994</v>
      </c>
      <c r="D1079" s="1" t="s">
        <v>1017</v>
      </c>
      <c r="F1079" s="37"/>
      <c r="G1079" s="4"/>
      <c r="H1079" s="30">
        <v>554.3265</v>
      </c>
      <c r="I1079" s="31" t="s">
        <v>1525</v>
      </c>
    </row>
    <row r="1080" spans="1:9" ht="11.25">
      <c r="A1080" s="28" t="s">
        <v>540</v>
      </c>
      <c r="B1080" s="28" t="s">
        <v>632</v>
      </c>
      <c r="C1080" s="6" t="s">
        <v>995</v>
      </c>
      <c r="D1080" s="1" t="s">
        <v>1018</v>
      </c>
      <c r="F1080" s="37"/>
      <c r="G1080" s="4"/>
      <c r="H1080" s="30">
        <v>331.4675</v>
      </c>
      <c r="I1080" s="31" t="s">
        <v>1525</v>
      </c>
    </row>
    <row r="1081" spans="1:9" ht="11.25">
      <c r="A1081" s="28" t="s">
        <v>540</v>
      </c>
      <c r="B1081" s="28" t="s">
        <v>632</v>
      </c>
      <c r="C1081" s="6" t="s">
        <v>996</v>
      </c>
      <c r="D1081" s="1" t="s">
        <v>1019</v>
      </c>
      <c r="F1081" s="37"/>
      <c r="G1081" s="4"/>
      <c r="H1081" s="30">
        <v>520.8775</v>
      </c>
      <c r="I1081" s="31" t="s">
        <v>1525</v>
      </c>
    </row>
    <row r="1082" spans="1:9" ht="11.25">
      <c r="A1082" s="28" t="s">
        <v>540</v>
      </c>
      <c r="B1082" s="28" t="s">
        <v>632</v>
      </c>
      <c r="C1082" s="6" t="s">
        <v>1159</v>
      </c>
      <c r="D1082" s="1" t="s">
        <v>1020</v>
      </c>
      <c r="F1082" s="37"/>
      <c r="G1082" s="4"/>
      <c r="H1082" s="30">
        <v>740.5125</v>
      </c>
      <c r="I1082" s="31" t="s">
        <v>1525</v>
      </c>
    </row>
    <row r="1083" spans="1:9" ht="11.25">
      <c r="A1083" s="28" t="s">
        <v>540</v>
      </c>
      <c r="B1083" s="28" t="s">
        <v>632</v>
      </c>
      <c r="C1083" s="6" t="s">
        <v>1161</v>
      </c>
      <c r="D1083" s="1" t="s">
        <v>1021</v>
      </c>
      <c r="F1083" s="37"/>
      <c r="G1083" s="4"/>
      <c r="H1083" s="30">
        <v>676.93925</v>
      </c>
      <c r="I1083" s="31" t="s">
        <v>1525</v>
      </c>
    </row>
    <row r="1084" spans="1:9" ht="11.25">
      <c r="A1084" s="28" t="s">
        <v>540</v>
      </c>
      <c r="B1084" s="28" t="s">
        <v>632</v>
      </c>
      <c r="C1084" s="6" t="s">
        <v>997</v>
      </c>
      <c r="D1084" s="1" t="s">
        <v>1022</v>
      </c>
      <c r="F1084" s="37"/>
      <c r="G1084" s="4"/>
      <c r="H1084" s="30">
        <v>861.0095</v>
      </c>
      <c r="I1084" s="31" t="s">
        <v>1525</v>
      </c>
    </row>
    <row r="1085" spans="1:9" ht="11.25">
      <c r="A1085" s="28" t="s">
        <v>540</v>
      </c>
      <c r="B1085" s="28" t="s">
        <v>632</v>
      </c>
      <c r="C1085" s="6" t="s">
        <v>1284</v>
      </c>
      <c r="D1085" s="1" t="s">
        <v>1285</v>
      </c>
      <c r="E1085" s="1">
        <v>811.9</v>
      </c>
      <c r="F1085" s="1" t="s">
        <v>1284</v>
      </c>
      <c r="G1085" s="1" t="s">
        <v>1285</v>
      </c>
      <c r="H1085" s="30">
        <v>817.98925</v>
      </c>
      <c r="I1085" s="31" t="s">
        <v>1525</v>
      </c>
    </row>
    <row r="1086" spans="1:9" ht="11.25">
      <c r="A1086" s="28" t="s">
        <v>540</v>
      </c>
      <c r="B1086" s="28" t="s">
        <v>632</v>
      </c>
      <c r="C1086" s="6" t="s">
        <v>1286</v>
      </c>
      <c r="D1086" s="1" t="s">
        <v>1287</v>
      </c>
      <c r="E1086" s="1">
        <v>314.9</v>
      </c>
      <c r="F1086" s="1" t="s">
        <v>1286</v>
      </c>
      <c r="G1086" s="1" t="s">
        <v>1287</v>
      </c>
      <c r="H1086" s="30">
        <v>317.26174999999995</v>
      </c>
      <c r="I1086" s="31" t="s">
        <v>1525</v>
      </c>
    </row>
    <row r="1087" spans="1:9" ht="11.25">
      <c r="A1087" s="28" t="s">
        <v>540</v>
      </c>
      <c r="B1087" s="28" t="s">
        <v>632</v>
      </c>
      <c r="C1087" s="6" t="s">
        <v>1288</v>
      </c>
      <c r="D1087" s="1" t="s">
        <v>1289</v>
      </c>
      <c r="E1087" s="1">
        <v>742.4</v>
      </c>
      <c r="F1087" s="1" t="s">
        <v>1288</v>
      </c>
      <c r="G1087" s="1" t="s">
        <v>1289</v>
      </c>
      <c r="H1087" s="30">
        <v>747.968</v>
      </c>
      <c r="I1087" s="31" t="s">
        <v>1525</v>
      </c>
    </row>
    <row r="1088" spans="1:9" ht="11.25">
      <c r="A1088" s="28" t="s">
        <v>540</v>
      </c>
      <c r="B1088" s="28" t="s">
        <v>632</v>
      </c>
      <c r="C1088" s="6" t="s">
        <v>1290</v>
      </c>
      <c r="D1088" s="1" t="s">
        <v>1291</v>
      </c>
      <c r="E1088" s="1">
        <v>490.3</v>
      </c>
      <c r="F1088" s="1" t="s">
        <v>1290</v>
      </c>
      <c r="G1088" s="1" t="s">
        <v>1291</v>
      </c>
      <c r="H1088" s="30">
        <v>493.97725</v>
      </c>
      <c r="I1088" s="31" t="s">
        <v>1525</v>
      </c>
    </row>
    <row r="1089" spans="1:9" ht="11.25">
      <c r="A1089" s="28" t="s">
        <v>540</v>
      </c>
      <c r="B1089" s="28" t="s">
        <v>632</v>
      </c>
      <c r="C1089" s="6" t="s">
        <v>1292</v>
      </c>
      <c r="D1089" s="1" t="s">
        <v>1293</v>
      </c>
      <c r="E1089" s="1">
        <v>661.3</v>
      </c>
      <c r="F1089" s="1" t="s">
        <v>1292</v>
      </c>
      <c r="G1089" s="1" t="s">
        <v>1293</v>
      </c>
      <c r="H1089" s="30">
        <v>666.2597499999999</v>
      </c>
      <c r="I1089" s="31" t="s">
        <v>1525</v>
      </c>
    </row>
    <row r="1090" spans="1:9" ht="11.25">
      <c r="A1090" s="28" t="s">
        <v>540</v>
      </c>
      <c r="B1090" s="28" t="s">
        <v>632</v>
      </c>
      <c r="C1090" s="6" t="s">
        <v>1294</v>
      </c>
      <c r="D1090" s="1" t="s">
        <v>1295</v>
      </c>
      <c r="E1090" s="1">
        <v>2991.1</v>
      </c>
      <c r="F1090" s="1" t="s">
        <v>1294</v>
      </c>
      <c r="G1090" s="1" t="s">
        <v>1295</v>
      </c>
      <c r="H1090" s="30">
        <v>3013.53325</v>
      </c>
      <c r="I1090" s="31" t="s">
        <v>1525</v>
      </c>
    </row>
    <row r="1091" spans="1:9" ht="11.25">
      <c r="A1091" s="28" t="s">
        <v>540</v>
      </c>
      <c r="B1091" s="28" t="s">
        <v>632</v>
      </c>
      <c r="C1091" s="6" t="s">
        <v>1296</v>
      </c>
      <c r="D1091" s="1" t="s">
        <v>1297</v>
      </c>
      <c r="E1091" s="1">
        <v>673</v>
      </c>
      <c r="F1091" s="1" t="s">
        <v>1296</v>
      </c>
      <c r="G1091" s="1" t="s">
        <v>1297</v>
      </c>
      <c r="H1091" s="30">
        <v>678.0475</v>
      </c>
      <c r="I1091" s="31" t="s">
        <v>1525</v>
      </c>
    </row>
    <row r="1092" spans="1:9" ht="11.25">
      <c r="A1092" s="28" t="s">
        <v>540</v>
      </c>
      <c r="B1092" s="28" t="s">
        <v>632</v>
      </c>
      <c r="C1092" s="6" t="s">
        <v>998</v>
      </c>
      <c r="D1092" s="1" t="s">
        <v>1757</v>
      </c>
      <c r="E1092" s="1">
        <v>736</v>
      </c>
      <c r="F1092" s="1" t="s">
        <v>998</v>
      </c>
      <c r="G1092" s="1" t="s">
        <v>1757</v>
      </c>
      <c r="H1092" s="30">
        <v>741.52</v>
      </c>
      <c r="I1092" s="31" t="s">
        <v>1525</v>
      </c>
    </row>
    <row r="1093" spans="1:9" ht="11.25">
      <c r="A1093" s="28" t="s">
        <v>540</v>
      </c>
      <c r="B1093" s="28" t="s">
        <v>632</v>
      </c>
      <c r="C1093" s="6" t="s">
        <v>999</v>
      </c>
      <c r="D1093" s="1" t="s">
        <v>1758</v>
      </c>
      <c r="E1093" s="1">
        <v>884</v>
      </c>
      <c r="F1093" s="1" t="s">
        <v>999</v>
      </c>
      <c r="G1093" s="1" t="s">
        <v>1758</v>
      </c>
      <c r="H1093" s="30">
        <v>890.63</v>
      </c>
      <c r="I1093" s="31" t="s">
        <v>1525</v>
      </c>
    </row>
    <row r="1094" spans="1:9" ht="11.25">
      <c r="A1094" s="28" t="s">
        <v>540</v>
      </c>
      <c r="B1094" s="28" t="s">
        <v>632</v>
      </c>
      <c r="C1094" s="6" t="s">
        <v>1000</v>
      </c>
      <c r="D1094" s="1" t="s">
        <v>1759</v>
      </c>
      <c r="E1094" s="1">
        <v>358.9</v>
      </c>
      <c r="F1094" s="1" t="s">
        <v>1000</v>
      </c>
      <c r="G1094" s="1" t="s">
        <v>1759</v>
      </c>
      <c r="H1094" s="30">
        <v>361.59175</v>
      </c>
      <c r="I1094" s="31" t="s">
        <v>1525</v>
      </c>
    </row>
    <row r="1095" spans="1:9" ht="11.25">
      <c r="A1095" s="28" t="s">
        <v>540</v>
      </c>
      <c r="B1095" s="28" t="s">
        <v>632</v>
      </c>
      <c r="C1095" s="6" t="s">
        <v>1001</v>
      </c>
      <c r="D1095" s="1" t="s">
        <v>1760</v>
      </c>
      <c r="E1095" s="1">
        <v>522.4</v>
      </c>
      <c r="F1095" s="1" t="s">
        <v>1001</v>
      </c>
      <c r="G1095" s="1" t="s">
        <v>1760</v>
      </c>
      <c r="H1095" s="30">
        <v>526.318</v>
      </c>
      <c r="I1095" s="31" t="s">
        <v>1525</v>
      </c>
    </row>
    <row r="1096" spans="1:9" ht="11.25">
      <c r="A1096" s="28" t="s">
        <v>540</v>
      </c>
      <c r="B1096" s="28" t="s">
        <v>632</v>
      </c>
      <c r="C1096" s="6" t="s">
        <v>967</v>
      </c>
      <c r="D1096" s="1" t="s">
        <v>1023</v>
      </c>
      <c r="F1096" s="37"/>
      <c r="G1096" s="4"/>
      <c r="H1096" s="30">
        <v>1233.48225</v>
      </c>
      <c r="I1096" s="31" t="s">
        <v>1525</v>
      </c>
    </row>
    <row r="1097" spans="1:9" ht="11.25">
      <c r="A1097" s="28" t="s">
        <v>540</v>
      </c>
      <c r="B1097" s="28" t="s">
        <v>632</v>
      </c>
      <c r="C1097" s="6" t="s">
        <v>697</v>
      </c>
      <c r="D1097" s="1" t="s">
        <v>696</v>
      </c>
      <c r="F1097" s="37"/>
      <c r="G1097" s="4"/>
      <c r="H1097" s="30">
        <v>807.2090000000001</v>
      </c>
      <c r="I1097" s="31" t="s">
        <v>1525</v>
      </c>
    </row>
    <row r="1098" spans="1:9" ht="11.25">
      <c r="A1098" s="28" t="s">
        <v>540</v>
      </c>
      <c r="B1098" s="28" t="s">
        <v>632</v>
      </c>
      <c r="C1098" s="6" t="s">
        <v>698</v>
      </c>
      <c r="D1098" s="1" t="s">
        <v>700</v>
      </c>
      <c r="F1098" s="37"/>
      <c r="G1098" s="4"/>
      <c r="H1098" s="30">
        <v>877.1295</v>
      </c>
      <c r="I1098" s="31" t="s">
        <v>1525</v>
      </c>
    </row>
    <row r="1099" spans="1:9" ht="11.25">
      <c r="A1099" s="28" t="s">
        <v>540</v>
      </c>
      <c r="B1099" s="28" t="s">
        <v>632</v>
      </c>
      <c r="C1099" s="6" t="s">
        <v>699</v>
      </c>
      <c r="D1099" s="1" t="s">
        <v>701</v>
      </c>
      <c r="F1099" s="37"/>
      <c r="G1099" s="4"/>
      <c r="H1099" s="30">
        <v>839.4490000000001</v>
      </c>
      <c r="I1099" s="31" t="s">
        <v>1525</v>
      </c>
    </row>
    <row r="1100" spans="1:9" ht="11.25">
      <c r="A1100" s="28" t="s">
        <v>540</v>
      </c>
      <c r="B1100" s="28" t="s">
        <v>632</v>
      </c>
      <c r="C1100" s="6" t="s">
        <v>1139</v>
      </c>
      <c r="D1100" s="1" t="s">
        <v>1140</v>
      </c>
      <c r="F1100" s="37"/>
      <c r="G1100" s="4"/>
      <c r="H1100" s="30">
        <v>306.78375</v>
      </c>
      <c r="I1100" s="31" t="s">
        <v>923</v>
      </c>
    </row>
    <row r="1101" spans="1:9" ht="11.25">
      <c r="A1101" s="28" t="s">
        <v>540</v>
      </c>
      <c r="B1101" s="28" t="s">
        <v>632</v>
      </c>
      <c r="C1101" s="6" t="s">
        <v>1141</v>
      </c>
      <c r="D1101" s="1" t="s">
        <v>552</v>
      </c>
      <c r="F1101" s="37"/>
      <c r="G1101" s="4"/>
      <c r="H1101" s="30">
        <v>507.9815</v>
      </c>
      <c r="I1101" s="31" t="s">
        <v>923</v>
      </c>
    </row>
    <row r="1102" spans="1:9" ht="11.25">
      <c r="A1102" s="28" t="s">
        <v>540</v>
      </c>
      <c r="B1102" s="28" t="s">
        <v>632</v>
      </c>
      <c r="C1102" s="6" t="s">
        <v>553</v>
      </c>
      <c r="D1102" s="1" t="s">
        <v>554</v>
      </c>
      <c r="F1102" s="37"/>
      <c r="G1102" s="4"/>
      <c r="H1102" s="30">
        <v>699.4065</v>
      </c>
      <c r="I1102" s="31" t="s">
        <v>923</v>
      </c>
    </row>
    <row r="1103" spans="1:9" ht="11.25">
      <c r="A1103" s="28" t="s">
        <v>540</v>
      </c>
      <c r="B1103" s="28" t="s">
        <v>632</v>
      </c>
      <c r="C1103" s="6" t="s">
        <v>555</v>
      </c>
      <c r="D1103" s="1" t="s">
        <v>556</v>
      </c>
      <c r="F1103" s="37"/>
      <c r="G1103" s="4"/>
      <c r="H1103" s="30">
        <v>699.608</v>
      </c>
      <c r="I1103" s="31" t="s">
        <v>923</v>
      </c>
    </row>
    <row r="1104" spans="1:9" ht="11.25">
      <c r="A1104" s="28" t="s">
        <v>540</v>
      </c>
      <c r="B1104" s="28" t="s">
        <v>632</v>
      </c>
      <c r="C1104" s="6" t="s">
        <v>557</v>
      </c>
      <c r="D1104" s="1" t="s">
        <v>1166</v>
      </c>
      <c r="F1104" s="37"/>
      <c r="G1104" s="4"/>
      <c r="H1104" s="30">
        <v>904.0297499999999</v>
      </c>
      <c r="I1104" s="31" t="s">
        <v>923</v>
      </c>
    </row>
    <row r="1105" spans="1:9" ht="11.25">
      <c r="A1105" s="28" t="s">
        <v>540</v>
      </c>
      <c r="B1105" s="28" t="s">
        <v>632</v>
      </c>
      <c r="C1105" s="6" t="s">
        <v>1167</v>
      </c>
      <c r="D1105" s="1" t="s">
        <v>1168</v>
      </c>
      <c r="F1105" s="37"/>
      <c r="G1105" s="4"/>
      <c r="H1105" s="30">
        <v>656.487</v>
      </c>
      <c r="I1105" s="31" t="s">
        <v>923</v>
      </c>
    </row>
    <row r="1106" spans="1:9" ht="11.25">
      <c r="A1106" s="28" t="s">
        <v>540</v>
      </c>
      <c r="B1106" s="28" t="s">
        <v>632</v>
      </c>
      <c r="C1106" s="6" t="s">
        <v>1169</v>
      </c>
      <c r="D1106" s="1" t="s">
        <v>1170</v>
      </c>
      <c r="F1106" s="37"/>
      <c r="G1106" s="4"/>
      <c r="H1106" s="30">
        <v>882.57</v>
      </c>
      <c r="I1106" s="31" t="s">
        <v>923</v>
      </c>
    </row>
    <row r="1107" spans="1:9" ht="11.25">
      <c r="A1107" s="28" t="s">
        <v>540</v>
      </c>
      <c r="B1107" s="28" t="s">
        <v>632</v>
      </c>
      <c r="C1107" s="6" t="s">
        <v>1171</v>
      </c>
      <c r="D1107" s="1" t="s">
        <v>1172</v>
      </c>
      <c r="F1107" s="37"/>
      <c r="G1107" s="4"/>
      <c r="H1107" s="30">
        <v>316.45575</v>
      </c>
      <c r="I1107" s="31" t="s">
        <v>923</v>
      </c>
    </row>
    <row r="1108" spans="1:9" ht="11.25">
      <c r="A1108" s="28" t="s">
        <v>540</v>
      </c>
      <c r="B1108" s="28" t="s">
        <v>632</v>
      </c>
      <c r="C1108" s="6" t="s">
        <v>1173</v>
      </c>
      <c r="D1108" s="1" t="s">
        <v>1174</v>
      </c>
      <c r="F1108" s="37"/>
      <c r="G1108" s="4"/>
      <c r="H1108" s="30">
        <v>484.30525</v>
      </c>
      <c r="I1108" s="31" t="s">
        <v>923</v>
      </c>
    </row>
    <row r="1109" spans="1:9" ht="11.25">
      <c r="A1109" s="28" t="s">
        <v>540</v>
      </c>
      <c r="B1109" s="28" t="s">
        <v>632</v>
      </c>
      <c r="C1109" s="6" t="s">
        <v>1175</v>
      </c>
      <c r="D1109" s="1" t="s">
        <v>1176</v>
      </c>
      <c r="F1109" s="37"/>
      <c r="G1109" s="4"/>
      <c r="H1109" s="30">
        <v>645.8075</v>
      </c>
      <c r="I1109" s="31" t="s">
        <v>923</v>
      </c>
    </row>
    <row r="1110" spans="1:9" ht="11.25">
      <c r="A1110" s="28" t="s">
        <v>540</v>
      </c>
      <c r="B1110" s="28" t="s">
        <v>632</v>
      </c>
      <c r="C1110" s="6" t="s">
        <v>1177</v>
      </c>
      <c r="D1110" s="1" t="s">
        <v>1058</v>
      </c>
      <c r="F1110" s="37"/>
      <c r="G1110" s="4"/>
      <c r="H1110" s="30">
        <v>850.22925</v>
      </c>
      <c r="I1110" s="31" t="s">
        <v>923</v>
      </c>
    </row>
    <row r="1111" spans="1:9" ht="11.25">
      <c r="A1111" s="28" t="s">
        <v>540</v>
      </c>
      <c r="B1111" s="28" t="s">
        <v>632</v>
      </c>
      <c r="C1111" s="6" t="s">
        <v>1178</v>
      </c>
      <c r="D1111" s="1" t="s">
        <v>1179</v>
      </c>
      <c r="F1111" s="37"/>
      <c r="G1111" s="4"/>
      <c r="H1111" s="30">
        <v>1183.9132499999998</v>
      </c>
      <c r="I1111" s="31" t="s">
        <v>923</v>
      </c>
    </row>
    <row r="1112" spans="1:9" ht="11.25">
      <c r="A1112" s="28" t="s">
        <v>540</v>
      </c>
      <c r="B1112" s="28" t="s">
        <v>632</v>
      </c>
      <c r="C1112" s="6" t="s">
        <v>1180</v>
      </c>
      <c r="D1112" s="1" t="s">
        <v>1181</v>
      </c>
      <c r="F1112" s="37"/>
      <c r="G1112" s="4"/>
      <c r="H1112" s="30">
        <v>839.4490000000001</v>
      </c>
      <c r="I1112" s="31" t="s">
        <v>923</v>
      </c>
    </row>
    <row r="1113" spans="1:9" ht="11.25">
      <c r="A1113" s="28" t="s">
        <v>540</v>
      </c>
      <c r="B1113" s="28" t="s">
        <v>632</v>
      </c>
      <c r="C1113" s="6" t="s">
        <v>1182</v>
      </c>
      <c r="D1113" s="1" t="s">
        <v>399</v>
      </c>
      <c r="F1113" s="37"/>
      <c r="G1113" s="4"/>
      <c r="H1113" s="30">
        <v>955.61375</v>
      </c>
      <c r="I1113" s="31" t="s">
        <v>923</v>
      </c>
    </row>
    <row r="1114" spans="1:9" ht="11.25">
      <c r="A1114" s="28" t="s">
        <v>540</v>
      </c>
      <c r="B1114" s="28" t="s">
        <v>632</v>
      </c>
      <c r="C1114" s="6" t="s">
        <v>400</v>
      </c>
      <c r="D1114" s="1" t="s">
        <v>401</v>
      </c>
      <c r="F1114" s="37"/>
      <c r="G1114" s="4"/>
      <c r="H1114" s="30">
        <v>908.362</v>
      </c>
      <c r="I1114" s="31" t="s">
        <v>923</v>
      </c>
    </row>
    <row r="1115" spans="1:9" ht="11.25">
      <c r="A1115" s="28" t="s">
        <v>540</v>
      </c>
      <c r="B1115" s="28" t="s">
        <v>632</v>
      </c>
      <c r="C1115" s="6" t="s">
        <v>402</v>
      </c>
      <c r="D1115" s="1" t="s">
        <v>403</v>
      </c>
      <c r="F1115" s="37"/>
      <c r="G1115" s="4"/>
      <c r="H1115" s="30">
        <v>1452.91575</v>
      </c>
      <c r="I1115" s="31" t="s">
        <v>923</v>
      </c>
    </row>
    <row r="1116" spans="1:9" ht="11.25">
      <c r="A1116" s="28" t="s">
        <v>540</v>
      </c>
      <c r="B1116" s="28" t="s">
        <v>632</v>
      </c>
      <c r="C1116" s="6" t="s">
        <v>404</v>
      </c>
      <c r="D1116" s="1" t="s">
        <v>405</v>
      </c>
      <c r="F1116" s="37"/>
      <c r="G1116" s="4"/>
      <c r="H1116" s="30">
        <v>1700.4585</v>
      </c>
      <c r="I1116" s="31" t="s">
        <v>923</v>
      </c>
    </row>
    <row r="1117" spans="1:9" ht="11.25">
      <c r="A1117" s="28" t="s">
        <v>540</v>
      </c>
      <c r="B1117" s="28" t="s">
        <v>632</v>
      </c>
      <c r="C1117" s="6" t="s">
        <v>1934</v>
      </c>
      <c r="D1117" s="1" t="s">
        <v>1935</v>
      </c>
      <c r="E1117" s="1">
        <v>853.5</v>
      </c>
      <c r="F1117" s="1" t="s">
        <v>1934</v>
      </c>
      <c r="G1117" s="1" t="s">
        <v>1935</v>
      </c>
      <c r="H1117" s="30">
        <v>859.90125</v>
      </c>
      <c r="I1117" s="31" t="s">
        <v>923</v>
      </c>
    </row>
    <row r="1118" spans="1:9" ht="11.25">
      <c r="A1118" s="28" t="s">
        <v>540</v>
      </c>
      <c r="B1118" s="28" t="s">
        <v>632</v>
      </c>
      <c r="C1118" s="6" t="s">
        <v>1923</v>
      </c>
      <c r="D1118" s="1" t="s">
        <v>1924</v>
      </c>
      <c r="E1118" s="1">
        <v>770.2</v>
      </c>
      <c r="F1118" s="1" t="s">
        <v>1923</v>
      </c>
      <c r="G1118" s="1" t="s">
        <v>1924</v>
      </c>
      <c r="H1118" s="30">
        <v>775.9765000000001</v>
      </c>
      <c r="I1118" s="31" t="s">
        <v>923</v>
      </c>
    </row>
    <row r="1119" spans="1:9" ht="11.25">
      <c r="A1119" s="28" t="s">
        <v>540</v>
      </c>
      <c r="B1119" s="28" t="s">
        <v>632</v>
      </c>
      <c r="C1119" s="6" t="s">
        <v>1925</v>
      </c>
      <c r="D1119" s="1" t="s">
        <v>1926</v>
      </c>
      <c r="E1119" s="1">
        <v>533.6</v>
      </c>
      <c r="F1119" s="1" t="s">
        <v>1925</v>
      </c>
      <c r="G1119" s="1" t="s">
        <v>1926</v>
      </c>
      <c r="H1119" s="30">
        <v>537.602</v>
      </c>
      <c r="I1119" s="31" t="s">
        <v>923</v>
      </c>
    </row>
    <row r="1120" spans="1:9" ht="11.25">
      <c r="A1120" s="28" t="s">
        <v>540</v>
      </c>
      <c r="B1120" s="28" t="s">
        <v>632</v>
      </c>
      <c r="C1120" s="6" t="s">
        <v>1927</v>
      </c>
      <c r="D1120" s="1" t="s">
        <v>1928</v>
      </c>
      <c r="E1120" s="1">
        <v>420.3</v>
      </c>
      <c r="F1120" s="1" t="s">
        <v>1927</v>
      </c>
      <c r="G1120" s="1" t="s">
        <v>1928</v>
      </c>
      <c r="H1120" s="30">
        <v>423.45225</v>
      </c>
      <c r="I1120" s="31" t="s">
        <v>923</v>
      </c>
    </row>
    <row r="1121" spans="1:9" ht="11.25">
      <c r="A1121" s="28" t="s">
        <v>540</v>
      </c>
      <c r="B1121" s="28" t="s">
        <v>632</v>
      </c>
      <c r="C1121" s="6" t="s">
        <v>1929</v>
      </c>
      <c r="D1121" s="1" t="s">
        <v>1930</v>
      </c>
      <c r="E1121" s="1">
        <v>176.3</v>
      </c>
      <c r="F1121" s="1" t="s">
        <v>1929</v>
      </c>
      <c r="G1121" s="1" t="s">
        <v>1930</v>
      </c>
      <c r="H1121" s="30">
        <v>177.62225</v>
      </c>
      <c r="I1121" s="31" t="s">
        <v>923</v>
      </c>
    </row>
    <row r="1122" spans="1:9" ht="11.25">
      <c r="A1122" s="28" t="s">
        <v>540</v>
      </c>
      <c r="B1122" s="28" t="s">
        <v>632</v>
      </c>
      <c r="C1122" s="6" t="s">
        <v>1002</v>
      </c>
      <c r="D1122" s="1" t="s">
        <v>1024</v>
      </c>
      <c r="F1122" s="37"/>
      <c r="G1122" s="4"/>
      <c r="H1122" s="30">
        <v>713.6122499999999</v>
      </c>
      <c r="I1122" s="31" t="s">
        <v>923</v>
      </c>
    </row>
    <row r="1123" spans="1:9" ht="11.25">
      <c r="A1123" s="28" t="s">
        <v>540</v>
      </c>
      <c r="B1123" s="28" t="s">
        <v>632</v>
      </c>
      <c r="C1123" s="6" t="s">
        <v>1002</v>
      </c>
      <c r="D1123" s="1" t="s">
        <v>1931</v>
      </c>
      <c r="E1123" s="1">
        <v>443.3</v>
      </c>
      <c r="F1123" s="1" t="s">
        <v>1002</v>
      </c>
      <c r="G1123" s="1" t="s">
        <v>1931</v>
      </c>
      <c r="H1123" s="30">
        <v>446.62475</v>
      </c>
      <c r="I1123" s="31" t="s">
        <v>923</v>
      </c>
    </row>
    <row r="1124" spans="1:9" ht="11.25">
      <c r="A1124" s="28" t="s">
        <v>540</v>
      </c>
      <c r="B1124" s="28" t="s">
        <v>632</v>
      </c>
      <c r="C1124" s="6" t="s">
        <v>1003</v>
      </c>
      <c r="D1124" s="1" t="s">
        <v>1025</v>
      </c>
      <c r="F1124" s="37"/>
      <c r="G1124" s="4"/>
      <c r="H1124" s="30">
        <v>231.42274999999998</v>
      </c>
      <c r="I1124" s="31" t="s">
        <v>923</v>
      </c>
    </row>
    <row r="1125" spans="1:9" ht="11.25">
      <c r="A1125" s="28" t="s">
        <v>540</v>
      </c>
      <c r="B1125" s="28" t="s">
        <v>632</v>
      </c>
      <c r="C1125" s="6" t="s">
        <v>1003</v>
      </c>
      <c r="D1125" s="1" t="s">
        <v>1932</v>
      </c>
      <c r="E1125" s="1">
        <v>671.9</v>
      </c>
      <c r="F1125" s="1" t="s">
        <v>1003</v>
      </c>
      <c r="G1125" s="1" t="s">
        <v>1932</v>
      </c>
      <c r="H1125" s="30">
        <v>676.93925</v>
      </c>
      <c r="I1125" s="31" t="s">
        <v>923</v>
      </c>
    </row>
    <row r="1126" spans="1:9" ht="11.25">
      <c r="A1126" s="28" t="s">
        <v>540</v>
      </c>
      <c r="B1126" s="28" t="s">
        <v>632</v>
      </c>
      <c r="C1126" s="6" t="s">
        <v>1004</v>
      </c>
      <c r="D1126" s="1" t="s">
        <v>1026</v>
      </c>
      <c r="F1126" s="37"/>
      <c r="G1126" s="4"/>
      <c r="H1126" s="30">
        <v>622.13125</v>
      </c>
      <c r="I1126" s="31" t="s">
        <v>923</v>
      </c>
    </row>
    <row r="1127" spans="1:9" ht="11.25">
      <c r="A1127" s="28" t="s">
        <v>540</v>
      </c>
      <c r="B1127" s="28" t="s">
        <v>632</v>
      </c>
      <c r="C1127" s="6" t="s">
        <v>1004</v>
      </c>
      <c r="D1127" s="1" t="s">
        <v>1933</v>
      </c>
      <c r="E1127" s="1">
        <v>617.5</v>
      </c>
      <c r="F1127" s="1" t="s">
        <v>1004</v>
      </c>
      <c r="G1127" s="1" t="s">
        <v>1933</v>
      </c>
      <c r="H1127" s="30">
        <v>622.13125</v>
      </c>
      <c r="I1127" s="31" t="s">
        <v>923</v>
      </c>
    </row>
    <row r="1128" spans="1:9" ht="11.25">
      <c r="A1128" s="28" t="s">
        <v>540</v>
      </c>
      <c r="B1128" s="28" t="s">
        <v>632</v>
      </c>
      <c r="C1128" s="6" t="s">
        <v>1005</v>
      </c>
      <c r="D1128" s="57" t="s">
        <v>1027</v>
      </c>
      <c r="F1128" s="37"/>
      <c r="G1128" s="4"/>
      <c r="H1128" s="30">
        <v>617.7990000000001</v>
      </c>
      <c r="I1128" s="31" t="s">
        <v>923</v>
      </c>
    </row>
    <row r="1129" spans="1:9" ht="11.25">
      <c r="A1129" s="28" t="s">
        <v>540</v>
      </c>
      <c r="B1129" s="28" t="s">
        <v>632</v>
      </c>
      <c r="C1129" s="6" t="s">
        <v>1006</v>
      </c>
      <c r="D1129" s="1" t="s">
        <v>1028</v>
      </c>
      <c r="F1129" s="37"/>
      <c r="G1129" s="4"/>
      <c r="H1129" s="30">
        <v>368.03975</v>
      </c>
      <c r="I1129" s="31" t="s">
        <v>923</v>
      </c>
    </row>
    <row r="1130" spans="1:9" ht="11.25">
      <c r="A1130" s="28" t="s">
        <v>540</v>
      </c>
      <c r="B1130" s="28" t="s">
        <v>632</v>
      </c>
      <c r="C1130" s="6" t="s">
        <v>1007</v>
      </c>
      <c r="D1130" s="1" t="s">
        <v>1029</v>
      </c>
      <c r="F1130" s="37"/>
      <c r="G1130" s="4"/>
      <c r="H1130" s="30">
        <v>321.7955</v>
      </c>
      <c r="I1130" s="31" t="s">
        <v>923</v>
      </c>
    </row>
    <row r="1131" spans="1:9" ht="11.25">
      <c r="A1131" s="28" t="s">
        <v>540</v>
      </c>
      <c r="B1131" s="28" t="s">
        <v>632</v>
      </c>
      <c r="C1131" s="6" t="s">
        <v>1008</v>
      </c>
      <c r="D1131" s="1" t="s">
        <v>1030</v>
      </c>
      <c r="F1131" s="37"/>
      <c r="G1131" s="4"/>
      <c r="H1131" s="30">
        <v>629.083</v>
      </c>
      <c r="I1131" s="31" t="s">
        <v>923</v>
      </c>
    </row>
    <row r="1132" spans="1:9" ht="11.25">
      <c r="A1132" s="28" t="s">
        <v>540</v>
      </c>
      <c r="B1132" s="28" t="s">
        <v>632</v>
      </c>
      <c r="C1132" s="6" t="s">
        <v>992</v>
      </c>
      <c r="D1132" s="1" t="s">
        <v>1014</v>
      </c>
      <c r="F1132" s="37"/>
      <c r="G1132" s="4"/>
      <c r="H1132" s="30">
        <v>199.78725</v>
      </c>
      <c r="I1132" s="31" t="s">
        <v>1525</v>
      </c>
    </row>
    <row r="1133" spans="1:9" ht="11.25">
      <c r="A1133" s="28" t="s">
        <v>540</v>
      </c>
      <c r="B1133" s="28" t="s">
        <v>632</v>
      </c>
      <c r="C1133" s="6" t="s">
        <v>980</v>
      </c>
      <c r="D1133" s="1" t="s">
        <v>1009</v>
      </c>
      <c r="F1133" s="37"/>
      <c r="G1133" s="4"/>
      <c r="H1133" s="30">
        <v>391.716</v>
      </c>
      <c r="I1133" s="31" t="s">
        <v>1525</v>
      </c>
    </row>
    <row r="1134" spans="1:9" ht="11.25">
      <c r="A1134" s="28" t="s">
        <v>540</v>
      </c>
      <c r="B1134" s="28" t="s">
        <v>632</v>
      </c>
      <c r="C1134" s="6" t="s">
        <v>1298</v>
      </c>
      <c r="D1134" s="1" t="s">
        <v>1299</v>
      </c>
      <c r="E1134" s="1">
        <v>235</v>
      </c>
      <c r="F1134" s="1" t="s">
        <v>1298</v>
      </c>
      <c r="G1134" s="1" t="s">
        <v>1299</v>
      </c>
      <c r="H1134" s="30">
        <v>236.7625</v>
      </c>
      <c r="I1134" s="31" t="s">
        <v>1525</v>
      </c>
    </row>
    <row r="1135" spans="1:9" ht="11.25">
      <c r="A1135" s="28" t="s">
        <v>540</v>
      </c>
      <c r="B1135" s="28" t="s">
        <v>632</v>
      </c>
      <c r="C1135" s="6" t="s">
        <v>981</v>
      </c>
      <c r="D1135" s="1" t="s">
        <v>1010</v>
      </c>
      <c r="F1135" s="37"/>
      <c r="G1135" s="4"/>
      <c r="H1135" s="30">
        <v>177.21925000000002</v>
      </c>
      <c r="I1135" s="31" t="s">
        <v>1525</v>
      </c>
    </row>
    <row r="1136" spans="1:9" ht="11.25">
      <c r="A1136" s="28" t="s">
        <v>540</v>
      </c>
      <c r="B1136" s="28" t="s">
        <v>632</v>
      </c>
      <c r="C1136" s="6" t="s">
        <v>982</v>
      </c>
      <c r="D1136" s="1" t="s">
        <v>1011</v>
      </c>
      <c r="F1136" s="37"/>
      <c r="G1136" s="4"/>
      <c r="H1136" s="30">
        <v>261.64775</v>
      </c>
      <c r="I1136" s="31" t="s">
        <v>1525</v>
      </c>
    </row>
    <row r="1137" spans="1:9" ht="11.25">
      <c r="A1137" s="28" t="s">
        <v>540</v>
      </c>
      <c r="B1137" s="28" t="s">
        <v>632</v>
      </c>
      <c r="C1137" s="6" t="s">
        <v>1300</v>
      </c>
      <c r="D1137" s="1" t="s">
        <v>1301</v>
      </c>
      <c r="E1137" s="1">
        <v>664.5</v>
      </c>
      <c r="F1137" s="1" t="s">
        <v>1300</v>
      </c>
      <c r="G1137" s="1" t="s">
        <v>1301</v>
      </c>
      <c r="H1137" s="30">
        <v>669.48375</v>
      </c>
      <c r="I1137" s="31" t="s">
        <v>1525</v>
      </c>
    </row>
    <row r="1138" spans="1:9" ht="11.25">
      <c r="A1138" s="28" t="s">
        <v>540</v>
      </c>
      <c r="B1138" s="28" t="s">
        <v>632</v>
      </c>
      <c r="C1138" s="6" t="s">
        <v>1302</v>
      </c>
      <c r="D1138" s="1" t="s">
        <v>1303</v>
      </c>
      <c r="E1138" s="1">
        <v>261.7</v>
      </c>
      <c r="F1138" s="1" t="s">
        <v>1302</v>
      </c>
      <c r="G1138" s="1" t="s">
        <v>1303</v>
      </c>
      <c r="H1138" s="30">
        <v>263.66274999999996</v>
      </c>
      <c r="I1138" s="31" t="s">
        <v>1525</v>
      </c>
    </row>
    <row r="1139" spans="1:9" ht="11.25">
      <c r="A1139" s="28" t="s">
        <v>540</v>
      </c>
      <c r="B1139" s="28" t="s">
        <v>632</v>
      </c>
      <c r="C1139" s="6" t="s">
        <v>1304</v>
      </c>
      <c r="D1139" s="1" t="s">
        <v>1305</v>
      </c>
      <c r="E1139" s="1">
        <v>181.6</v>
      </c>
      <c r="F1139" s="1" t="s">
        <v>1304</v>
      </c>
      <c r="G1139" s="1" t="s">
        <v>1305</v>
      </c>
      <c r="H1139" s="30">
        <v>182.962</v>
      </c>
      <c r="I1139" s="31" t="s">
        <v>1525</v>
      </c>
    </row>
    <row r="1140" spans="1:9" ht="11.25">
      <c r="A1140" s="28" t="s">
        <v>540</v>
      </c>
      <c r="B1140" s="28" t="s">
        <v>632</v>
      </c>
      <c r="C1140" s="6" t="s">
        <v>983</v>
      </c>
      <c r="D1140" s="1" t="s">
        <v>1012</v>
      </c>
      <c r="F1140" s="37"/>
      <c r="G1140" s="4"/>
      <c r="H1140" s="30">
        <v>235.65425000000002</v>
      </c>
      <c r="I1140" s="31" t="s">
        <v>1525</v>
      </c>
    </row>
    <row r="1141" spans="1:9" ht="11.25">
      <c r="A1141" s="28" t="s">
        <v>540</v>
      </c>
      <c r="B1141" s="28" t="s">
        <v>632</v>
      </c>
      <c r="C1141" s="6" t="s">
        <v>984</v>
      </c>
      <c r="D1141" s="1" t="s">
        <v>985</v>
      </c>
      <c r="F1141" s="37"/>
      <c r="G1141" s="4"/>
      <c r="H1141" s="30">
        <v>639.25875</v>
      </c>
      <c r="I1141" s="31" t="s">
        <v>1525</v>
      </c>
    </row>
    <row r="1142" spans="1:9" ht="11.25">
      <c r="A1142" s="28" t="s">
        <v>540</v>
      </c>
      <c r="B1142" s="28" t="s">
        <v>632</v>
      </c>
      <c r="C1142" s="6" t="s">
        <v>986</v>
      </c>
      <c r="D1142" s="1" t="s">
        <v>1013</v>
      </c>
      <c r="E1142" s="4">
        <v>971.3827226531157</v>
      </c>
      <c r="F1142" s="37">
        <v>0.25</v>
      </c>
      <c r="G1142" s="4">
        <f>E1142*(1-0.25)</f>
        <v>728.5370419898368</v>
      </c>
      <c r="H1142" s="30">
        <v>246.93824999999998</v>
      </c>
      <c r="I1142" s="31" t="s">
        <v>1525</v>
      </c>
    </row>
    <row r="1143" spans="1:9" ht="11.25">
      <c r="A1143" s="28" t="s">
        <v>540</v>
      </c>
      <c r="B1143" s="28" t="s">
        <v>632</v>
      </c>
      <c r="C1143" s="6" t="s">
        <v>987</v>
      </c>
      <c r="D1143" s="1" t="s">
        <v>1306</v>
      </c>
      <c r="E1143" s="1">
        <v>405.9</v>
      </c>
      <c r="F1143" s="1" t="s">
        <v>987</v>
      </c>
      <c r="G1143" s="1" t="s">
        <v>1306</v>
      </c>
      <c r="H1143" s="30">
        <v>408.94424999999995</v>
      </c>
      <c r="I1143" s="31" t="s">
        <v>1525</v>
      </c>
    </row>
    <row r="1144" spans="1:9" ht="11.25">
      <c r="A1144" s="28" t="s">
        <v>540</v>
      </c>
      <c r="B1144" s="28" t="s">
        <v>632</v>
      </c>
      <c r="C1144" s="6" t="s">
        <v>988</v>
      </c>
      <c r="D1144" s="1" t="s">
        <v>1307</v>
      </c>
      <c r="E1144" s="1">
        <v>647.4</v>
      </c>
      <c r="F1144" s="1" t="s">
        <v>988</v>
      </c>
      <c r="G1144" s="1" t="s">
        <v>1307</v>
      </c>
      <c r="H1144" s="30">
        <v>652.2555</v>
      </c>
      <c r="I1144" s="31" t="s">
        <v>1525</v>
      </c>
    </row>
    <row r="1145" spans="1:9" ht="11.25">
      <c r="A1145" s="28" t="s">
        <v>540</v>
      </c>
      <c r="B1145" s="28" t="s">
        <v>632</v>
      </c>
      <c r="C1145" s="6" t="s">
        <v>1308</v>
      </c>
      <c r="D1145" s="1" t="s">
        <v>1309</v>
      </c>
      <c r="E1145" s="1">
        <v>276.7</v>
      </c>
      <c r="F1145" s="1" t="s">
        <v>1308</v>
      </c>
      <c r="G1145" s="1" t="s">
        <v>1309</v>
      </c>
      <c r="H1145" s="30">
        <v>278.77524999999997</v>
      </c>
      <c r="I1145" s="31" t="s">
        <v>1525</v>
      </c>
    </row>
    <row r="1146" spans="1:9" ht="11.25">
      <c r="A1146" s="28" t="s">
        <v>540</v>
      </c>
      <c r="B1146" s="28" t="s">
        <v>632</v>
      </c>
      <c r="C1146" s="6" t="s">
        <v>1310</v>
      </c>
      <c r="D1146" s="1" t="s">
        <v>1311</v>
      </c>
      <c r="E1146" s="1">
        <v>491.4</v>
      </c>
      <c r="F1146" s="1" t="s">
        <v>1310</v>
      </c>
      <c r="G1146" s="1" t="s">
        <v>1311</v>
      </c>
      <c r="H1146" s="30">
        <v>495.08549999999997</v>
      </c>
      <c r="I1146" s="31" t="s">
        <v>1525</v>
      </c>
    </row>
    <row r="1147" spans="1:9" ht="11.25">
      <c r="A1147" s="28" t="s">
        <v>540</v>
      </c>
      <c r="B1147" s="28" t="s">
        <v>632</v>
      </c>
      <c r="C1147" s="6" t="s">
        <v>989</v>
      </c>
      <c r="D1147" s="1" t="s">
        <v>1312</v>
      </c>
      <c r="E1147" s="1">
        <v>427.3</v>
      </c>
      <c r="F1147" s="1" t="s">
        <v>989</v>
      </c>
      <c r="G1147" s="1" t="s">
        <v>1312</v>
      </c>
      <c r="H1147" s="30">
        <v>430.50475</v>
      </c>
      <c r="I1147" s="31" t="s">
        <v>1525</v>
      </c>
    </row>
    <row r="1148" spans="1:9" ht="11.25">
      <c r="A1148" s="28" t="s">
        <v>540</v>
      </c>
      <c r="B1148" s="28" t="s">
        <v>632</v>
      </c>
      <c r="C1148" s="6" t="s">
        <v>1313</v>
      </c>
      <c r="D1148" s="1" t="s">
        <v>1314</v>
      </c>
      <c r="E1148" s="1">
        <v>352.5</v>
      </c>
      <c r="F1148" s="1" t="s">
        <v>1313</v>
      </c>
      <c r="G1148" s="1" t="s">
        <v>1314</v>
      </c>
      <c r="H1148" s="30">
        <v>355.14375</v>
      </c>
      <c r="I1148" s="31" t="s">
        <v>1525</v>
      </c>
    </row>
    <row r="1149" spans="1:9" ht="11.25">
      <c r="A1149" s="28" t="s">
        <v>540</v>
      </c>
      <c r="B1149" s="28" t="s">
        <v>632</v>
      </c>
      <c r="C1149" s="6" t="s">
        <v>1315</v>
      </c>
      <c r="D1149" s="1" t="s">
        <v>1316</v>
      </c>
      <c r="E1149" s="1">
        <v>205.1</v>
      </c>
      <c r="F1149" s="1" t="s">
        <v>1315</v>
      </c>
      <c r="G1149" s="1" t="s">
        <v>1316</v>
      </c>
      <c r="H1149" s="30">
        <v>206.63825</v>
      </c>
      <c r="I1149" s="31" t="s">
        <v>1525</v>
      </c>
    </row>
    <row r="1150" spans="1:9" ht="11.25">
      <c r="A1150" s="28" t="s">
        <v>540</v>
      </c>
      <c r="B1150" s="28" t="s">
        <v>632</v>
      </c>
      <c r="C1150" s="6" t="s">
        <v>1317</v>
      </c>
      <c r="D1150" s="1" t="s">
        <v>1318</v>
      </c>
      <c r="E1150" s="1">
        <v>294.8</v>
      </c>
      <c r="F1150" s="1" t="s">
        <v>1317</v>
      </c>
      <c r="G1150" s="1" t="s">
        <v>1318</v>
      </c>
      <c r="H1150" s="30">
        <v>297.011</v>
      </c>
      <c r="I1150" s="31" t="s">
        <v>1525</v>
      </c>
    </row>
    <row r="1151" spans="1:9" ht="11.25">
      <c r="A1151" s="28" t="s">
        <v>540</v>
      </c>
      <c r="B1151" s="28" t="s">
        <v>632</v>
      </c>
      <c r="C1151" s="6" t="s">
        <v>1319</v>
      </c>
      <c r="D1151" s="1" t="s">
        <v>1320</v>
      </c>
      <c r="E1151" s="1">
        <v>294.8</v>
      </c>
      <c r="F1151" s="1" t="s">
        <v>1319</v>
      </c>
      <c r="G1151" s="1" t="s">
        <v>1320</v>
      </c>
      <c r="H1151" s="30">
        <v>297.011</v>
      </c>
      <c r="I1151" s="31" t="s">
        <v>1525</v>
      </c>
    </row>
    <row r="1152" spans="1:9" ht="11.25">
      <c r="A1152" s="28" t="s">
        <v>540</v>
      </c>
      <c r="B1152" s="28" t="s">
        <v>632</v>
      </c>
      <c r="C1152" s="6" t="s">
        <v>1321</v>
      </c>
      <c r="D1152" s="1" t="s">
        <v>1322</v>
      </c>
      <c r="E1152" s="1">
        <v>219</v>
      </c>
      <c r="F1152" s="1" t="s">
        <v>1321</v>
      </c>
      <c r="G1152" s="1" t="s">
        <v>1322</v>
      </c>
      <c r="H1152" s="30">
        <v>220.6425</v>
      </c>
      <c r="I1152" s="31" t="s">
        <v>1525</v>
      </c>
    </row>
    <row r="1153" spans="1:9" ht="11.25">
      <c r="A1153" s="28" t="s">
        <v>540</v>
      </c>
      <c r="B1153" s="28" t="s">
        <v>632</v>
      </c>
      <c r="C1153" s="6" t="s">
        <v>1323</v>
      </c>
      <c r="D1153" s="1" t="s">
        <v>1324</v>
      </c>
      <c r="E1153" s="1">
        <v>336.5</v>
      </c>
      <c r="F1153" s="1" t="s">
        <v>1323</v>
      </c>
      <c r="G1153" s="1" t="s">
        <v>1324</v>
      </c>
      <c r="H1153" s="30">
        <v>339.02375</v>
      </c>
      <c r="I1153" s="31" t="s">
        <v>1525</v>
      </c>
    </row>
    <row r="1154" spans="1:9" ht="11.25">
      <c r="A1154" s="28" t="s">
        <v>540</v>
      </c>
      <c r="B1154" s="28" t="s">
        <v>632</v>
      </c>
      <c r="C1154" s="6" t="s">
        <v>1325</v>
      </c>
      <c r="D1154" s="1" t="s">
        <v>1326</v>
      </c>
      <c r="E1154" s="1">
        <v>315.1</v>
      </c>
      <c r="F1154" s="1" t="s">
        <v>1325</v>
      </c>
      <c r="G1154" s="1" t="s">
        <v>1326</v>
      </c>
      <c r="H1154" s="30">
        <v>317.46325</v>
      </c>
      <c r="I1154" s="31" t="s">
        <v>1525</v>
      </c>
    </row>
    <row r="1155" spans="1:9" ht="11.25">
      <c r="A1155" s="28" t="s">
        <v>540</v>
      </c>
      <c r="B1155" s="28" t="s">
        <v>632</v>
      </c>
      <c r="C1155" s="6" t="s">
        <v>1327</v>
      </c>
      <c r="D1155" s="1" t="s">
        <v>1328</v>
      </c>
      <c r="E1155" s="1">
        <v>315.1</v>
      </c>
      <c r="F1155" s="1" t="s">
        <v>1327</v>
      </c>
      <c r="G1155" s="1" t="s">
        <v>1328</v>
      </c>
      <c r="H1155" s="30">
        <v>317.46325</v>
      </c>
      <c r="I1155" s="31" t="s">
        <v>1525</v>
      </c>
    </row>
    <row r="1156" spans="1:9" ht="11.25">
      <c r="A1156" s="28" t="s">
        <v>540</v>
      </c>
      <c r="B1156" s="28" t="s">
        <v>632</v>
      </c>
      <c r="C1156" s="6" t="s">
        <v>1329</v>
      </c>
      <c r="D1156" s="1" t="s">
        <v>1330</v>
      </c>
      <c r="E1156" s="1">
        <v>203</v>
      </c>
      <c r="F1156" s="1" t="s">
        <v>1329</v>
      </c>
      <c r="G1156" s="1" t="s">
        <v>1330</v>
      </c>
      <c r="H1156" s="30">
        <v>204.5225</v>
      </c>
      <c r="I1156" s="31" t="s">
        <v>1525</v>
      </c>
    </row>
    <row r="1157" spans="1:9" ht="11.25">
      <c r="A1157" s="28" t="s">
        <v>540</v>
      </c>
      <c r="B1157" s="28" t="s">
        <v>632</v>
      </c>
      <c r="C1157" s="6" t="s">
        <v>1331</v>
      </c>
      <c r="D1157" s="1" t="s">
        <v>1332</v>
      </c>
      <c r="E1157" s="1">
        <v>283.1</v>
      </c>
      <c r="F1157" s="1" t="s">
        <v>1331</v>
      </c>
      <c r="G1157" s="1" t="s">
        <v>1332</v>
      </c>
      <c r="H1157" s="30">
        <v>285.22325</v>
      </c>
      <c r="I1157" s="31" t="s">
        <v>1525</v>
      </c>
    </row>
    <row r="1158" spans="1:9" ht="11.25">
      <c r="A1158" s="28" t="s">
        <v>540</v>
      </c>
      <c r="B1158" s="28" t="s">
        <v>632</v>
      </c>
      <c r="C1158" s="6" t="s">
        <v>1333</v>
      </c>
      <c r="D1158" s="1" t="s">
        <v>1334</v>
      </c>
      <c r="E1158" s="1">
        <v>213.7</v>
      </c>
      <c r="F1158" s="1" t="s">
        <v>1333</v>
      </c>
      <c r="G1158" s="1" t="s">
        <v>1334</v>
      </c>
      <c r="H1158" s="30">
        <v>215.30274999999997</v>
      </c>
      <c r="I1158" s="31" t="s">
        <v>1525</v>
      </c>
    </row>
    <row r="1159" spans="1:9" ht="11.25">
      <c r="A1159" s="28" t="s">
        <v>540</v>
      </c>
      <c r="B1159" s="28" t="s">
        <v>632</v>
      </c>
      <c r="C1159" s="6" t="s">
        <v>1335</v>
      </c>
      <c r="D1159" s="1" t="s">
        <v>1336</v>
      </c>
      <c r="E1159" s="1">
        <v>853.5</v>
      </c>
      <c r="F1159" s="1" t="s">
        <v>1335</v>
      </c>
      <c r="G1159" s="1" t="s">
        <v>1336</v>
      </c>
      <c r="H1159" s="30">
        <v>859.90125</v>
      </c>
      <c r="I1159" s="31" t="s">
        <v>1525</v>
      </c>
    </row>
    <row r="1160" spans="1:9" ht="11.25">
      <c r="A1160" s="28" t="s">
        <v>540</v>
      </c>
      <c r="B1160" s="28" t="s">
        <v>632</v>
      </c>
      <c r="C1160" s="6" t="s">
        <v>1337</v>
      </c>
      <c r="D1160" s="1" t="s">
        <v>1338</v>
      </c>
      <c r="E1160" s="1">
        <v>288.4</v>
      </c>
      <c r="F1160" s="1" t="s">
        <v>1337</v>
      </c>
      <c r="G1160" s="1" t="s">
        <v>1338</v>
      </c>
      <c r="H1160" s="30">
        <v>290.563</v>
      </c>
      <c r="I1160" s="31" t="s">
        <v>1525</v>
      </c>
    </row>
    <row r="1161" spans="1:9" ht="11.25">
      <c r="A1161" s="28" t="s">
        <v>540</v>
      </c>
      <c r="B1161" s="28" t="s">
        <v>632</v>
      </c>
      <c r="C1161" s="6" t="s">
        <v>1339</v>
      </c>
      <c r="D1161" s="1" t="s">
        <v>1340</v>
      </c>
      <c r="E1161" s="1">
        <v>448.7</v>
      </c>
      <c r="F1161" s="1" t="s">
        <v>1339</v>
      </c>
      <c r="G1161" s="1" t="s">
        <v>1340</v>
      </c>
      <c r="H1161" s="30">
        <v>452.06525</v>
      </c>
      <c r="I1161" s="31" t="s">
        <v>1525</v>
      </c>
    </row>
    <row r="1162" spans="1:9" ht="11.25">
      <c r="A1162" s="28" t="s">
        <v>540</v>
      </c>
      <c r="B1162" s="28" t="s">
        <v>632</v>
      </c>
      <c r="C1162" s="6" t="s">
        <v>1341</v>
      </c>
      <c r="D1162" s="1" t="s">
        <v>1910</v>
      </c>
      <c r="E1162" s="1">
        <v>918.7</v>
      </c>
      <c r="F1162" s="1" t="s">
        <v>1341</v>
      </c>
      <c r="G1162" s="1" t="s">
        <v>1910</v>
      </c>
      <c r="H1162" s="30">
        <v>925.5902500000001</v>
      </c>
      <c r="I1162" s="31" t="s">
        <v>1525</v>
      </c>
    </row>
    <row r="1163" spans="1:9" ht="11.25">
      <c r="A1163" s="28" t="s">
        <v>540</v>
      </c>
      <c r="B1163" s="28" t="s">
        <v>632</v>
      </c>
      <c r="C1163" s="6" t="s">
        <v>1911</v>
      </c>
      <c r="D1163" s="1" t="s">
        <v>1912</v>
      </c>
      <c r="E1163" s="1">
        <v>774.5</v>
      </c>
      <c r="F1163" s="1" t="s">
        <v>1911</v>
      </c>
      <c r="G1163" s="1" t="s">
        <v>1912</v>
      </c>
      <c r="H1163" s="30">
        <v>780.30875</v>
      </c>
      <c r="I1163" s="31" t="s">
        <v>1525</v>
      </c>
    </row>
    <row r="1164" spans="1:9" ht="11.25">
      <c r="A1164" s="28" t="s">
        <v>540</v>
      </c>
      <c r="B1164" s="28" t="s">
        <v>632</v>
      </c>
      <c r="C1164" s="6" t="s">
        <v>1913</v>
      </c>
      <c r="D1164" s="1" t="s">
        <v>1914</v>
      </c>
      <c r="E1164" s="1">
        <v>676.2</v>
      </c>
      <c r="F1164" s="1" t="s">
        <v>1913</v>
      </c>
      <c r="G1164" s="1" t="s">
        <v>1914</v>
      </c>
      <c r="H1164" s="30">
        <v>681.2715000000001</v>
      </c>
      <c r="I1164" s="31" t="s">
        <v>1525</v>
      </c>
    </row>
    <row r="1165" spans="1:9" ht="11.25">
      <c r="A1165" s="28" t="s">
        <v>540</v>
      </c>
      <c r="B1165" s="28" t="s">
        <v>632</v>
      </c>
      <c r="C1165" s="6" t="s">
        <v>1915</v>
      </c>
      <c r="D1165" s="1" t="s">
        <v>1916</v>
      </c>
      <c r="E1165" s="1">
        <v>833.2</v>
      </c>
      <c r="F1165" s="1" t="s">
        <v>1915</v>
      </c>
      <c r="G1165" s="1" t="s">
        <v>1916</v>
      </c>
      <c r="H1165" s="30">
        <v>839.4490000000001</v>
      </c>
      <c r="I1165" s="31" t="s">
        <v>1525</v>
      </c>
    </row>
    <row r="1166" spans="1:9" ht="11.25">
      <c r="A1166" s="28" t="s">
        <v>540</v>
      </c>
      <c r="B1166" s="28" t="s">
        <v>632</v>
      </c>
      <c r="C1166" s="6" t="s">
        <v>1917</v>
      </c>
      <c r="D1166" s="1" t="s">
        <v>1918</v>
      </c>
      <c r="E1166" s="1">
        <v>349.3</v>
      </c>
      <c r="F1166" s="1" t="s">
        <v>1917</v>
      </c>
      <c r="G1166" s="1" t="s">
        <v>1918</v>
      </c>
      <c r="H1166" s="30">
        <v>351.91975</v>
      </c>
      <c r="I1166" s="31" t="s">
        <v>1525</v>
      </c>
    </row>
    <row r="1167" spans="1:9" ht="11.25">
      <c r="A1167" s="28" t="s">
        <v>540</v>
      </c>
      <c r="B1167" s="28" t="s">
        <v>632</v>
      </c>
      <c r="C1167" s="6" t="s">
        <v>1919</v>
      </c>
      <c r="D1167" s="1" t="s">
        <v>1920</v>
      </c>
      <c r="E1167" s="1">
        <v>853.5</v>
      </c>
      <c r="F1167" s="1" t="s">
        <v>1919</v>
      </c>
      <c r="G1167" s="1" t="s">
        <v>1920</v>
      </c>
      <c r="H1167" s="30">
        <v>859.90125</v>
      </c>
      <c r="I1167" s="31" t="s">
        <v>1525</v>
      </c>
    </row>
    <row r="1168" spans="1:9" ht="11.25">
      <c r="A1168" s="28" t="s">
        <v>540</v>
      </c>
      <c r="B1168" s="28" t="s">
        <v>632</v>
      </c>
      <c r="C1168" s="6" t="s">
        <v>990</v>
      </c>
      <c r="D1168" s="1" t="s">
        <v>991</v>
      </c>
      <c r="F1168" s="37"/>
      <c r="G1168" s="4"/>
      <c r="H1168" s="30">
        <v>403.60450000000003</v>
      </c>
      <c r="I1168" s="31" t="s">
        <v>1525</v>
      </c>
    </row>
    <row r="1169" spans="1:9" ht="11.25">
      <c r="A1169" s="28" t="s">
        <v>540</v>
      </c>
      <c r="B1169" s="28" t="s">
        <v>632</v>
      </c>
      <c r="C1169" s="6" t="s">
        <v>1921</v>
      </c>
      <c r="D1169" s="1" t="s">
        <v>1922</v>
      </c>
      <c r="E1169" s="1">
        <v>392.1</v>
      </c>
      <c r="F1169" s="1" t="s">
        <v>1921</v>
      </c>
      <c r="G1169" s="1" t="s">
        <v>1922</v>
      </c>
      <c r="H1169" s="30">
        <v>395.04075</v>
      </c>
      <c r="I1169" s="31" t="s">
        <v>1525</v>
      </c>
    </row>
    <row r="1170" spans="3:7" ht="11.25">
      <c r="C1170" s="56"/>
      <c r="D1170" s="1"/>
      <c r="F1170" s="37"/>
      <c r="G1170" s="4"/>
    </row>
    <row r="1171" spans="4:7" ht="11.25">
      <c r="D1171" s="43" t="s">
        <v>187</v>
      </c>
      <c r="E1171" s="4">
        <v>207.14094677721317</v>
      </c>
      <c r="F1171" s="37">
        <v>0.25</v>
      </c>
      <c r="G1171" s="4">
        <f>E1171*(1-0.25)</f>
        <v>155.35571008290987</v>
      </c>
    </row>
    <row r="1172" spans="1:9" ht="11.25">
      <c r="A1172" s="28" t="s">
        <v>540</v>
      </c>
      <c r="B1172" s="28" t="s">
        <v>632</v>
      </c>
      <c r="C1172" s="6" t="s">
        <v>180</v>
      </c>
      <c r="D1172" s="1" t="s">
        <v>181</v>
      </c>
      <c r="H1172" s="30">
        <v>16.12</v>
      </c>
      <c r="I1172" s="31" t="s">
        <v>1525</v>
      </c>
    </row>
    <row r="1173" spans="1:9" ht="11.25">
      <c r="A1173" s="28" t="s">
        <v>540</v>
      </c>
      <c r="B1173" s="28" t="s">
        <v>632</v>
      </c>
      <c r="C1173" s="6" t="s">
        <v>182</v>
      </c>
      <c r="D1173" s="1" t="s">
        <v>183</v>
      </c>
      <c r="H1173" s="30">
        <v>5.3397499999999996</v>
      </c>
      <c r="I1173" s="31" t="s">
        <v>1525</v>
      </c>
    </row>
    <row r="1174" spans="1:9" ht="11.25">
      <c r="A1174" s="28" t="s">
        <v>540</v>
      </c>
      <c r="B1174" s="28" t="s">
        <v>632</v>
      </c>
      <c r="C1174" s="6" t="s">
        <v>184</v>
      </c>
      <c r="D1174" s="1" t="s">
        <v>1059</v>
      </c>
      <c r="H1174" s="30">
        <v>4.2315000000000005</v>
      </c>
      <c r="I1174" s="31" t="s">
        <v>1525</v>
      </c>
    </row>
    <row r="1175" spans="1:9" ht="11.25">
      <c r="A1175" s="28" t="s">
        <v>540</v>
      </c>
      <c r="B1175" s="28" t="s">
        <v>632</v>
      </c>
      <c r="C1175" s="6" t="s">
        <v>1529</v>
      </c>
      <c r="D1175" s="1" t="s">
        <v>1530</v>
      </c>
      <c r="E1175" s="1">
        <v>38.5</v>
      </c>
      <c r="F1175" s="1" t="s">
        <v>1529</v>
      </c>
      <c r="G1175" s="1" t="s">
        <v>1530</v>
      </c>
      <c r="H1175" s="30">
        <v>38.78875</v>
      </c>
      <c r="I1175" s="31" t="s">
        <v>1525</v>
      </c>
    </row>
    <row r="1176" spans="1:9" ht="11.25">
      <c r="A1176" s="28" t="s">
        <v>540</v>
      </c>
      <c r="B1176" s="28" t="s">
        <v>632</v>
      </c>
      <c r="C1176" s="6" t="s">
        <v>1036</v>
      </c>
      <c r="D1176" s="1" t="s">
        <v>179</v>
      </c>
      <c r="H1176" s="30">
        <v>4.13075</v>
      </c>
      <c r="I1176" s="31" t="s">
        <v>1135</v>
      </c>
    </row>
    <row r="1177" spans="1:9" ht="11.25">
      <c r="A1177" s="28" t="s">
        <v>540</v>
      </c>
      <c r="B1177" s="28" t="s">
        <v>632</v>
      </c>
      <c r="C1177" s="6">
        <v>9011188</v>
      </c>
      <c r="D1177" s="1" t="s">
        <v>1138</v>
      </c>
      <c r="H1177" s="30">
        <v>103.36949999999999</v>
      </c>
      <c r="I1177" s="31" t="s">
        <v>923</v>
      </c>
    </row>
    <row r="1178" spans="1:9" ht="11.25">
      <c r="A1178" s="28" t="s">
        <v>540</v>
      </c>
      <c r="B1178" s="28" t="s">
        <v>632</v>
      </c>
      <c r="C1178" s="6">
        <v>9011208</v>
      </c>
      <c r="D1178" s="1" t="s">
        <v>1136</v>
      </c>
      <c r="H1178" s="30">
        <v>136.71775</v>
      </c>
      <c r="I1178" s="31" t="s">
        <v>923</v>
      </c>
    </row>
    <row r="1179" spans="1:9" ht="11.25">
      <c r="A1179" s="28" t="s">
        <v>540</v>
      </c>
      <c r="B1179" s="28" t="s">
        <v>632</v>
      </c>
      <c r="C1179" s="6">
        <v>9011216</v>
      </c>
      <c r="D1179" s="1" t="s">
        <v>1137</v>
      </c>
      <c r="H1179" s="30">
        <v>368.64425</v>
      </c>
      <c r="I1179" s="31" t="s">
        <v>923</v>
      </c>
    </row>
    <row r="1180" spans="1:9" ht="11.25">
      <c r="A1180" s="28" t="s">
        <v>540</v>
      </c>
      <c r="B1180" s="28" t="s">
        <v>632</v>
      </c>
      <c r="C1180" s="6" t="s">
        <v>1031</v>
      </c>
      <c r="D1180" s="1" t="s">
        <v>1032</v>
      </c>
      <c r="E1180" s="4">
        <v>198.58250869216369</v>
      </c>
      <c r="F1180" s="37">
        <v>0.25</v>
      </c>
      <c r="G1180" s="4">
        <f>E1180*(1-0.25)</f>
        <v>148.93688151912278</v>
      </c>
      <c r="H1180" s="30">
        <v>22.567999999999998</v>
      </c>
      <c r="I1180" s="31" t="s">
        <v>923</v>
      </c>
    </row>
    <row r="1181" spans="1:9" ht="11.25">
      <c r="A1181" s="28" t="s">
        <v>540</v>
      </c>
      <c r="B1181" s="28" t="s">
        <v>632</v>
      </c>
      <c r="C1181" s="6" t="s">
        <v>1755</v>
      </c>
      <c r="D1181" s="1" t="s">
        <v>1756</v>
      </c>
      <c r="E1181" s="1">
        <v>72.4</v>
      </c>
      <c r="F1181" s="1" t="s">
        <v>1755</v>
      </c>
      <c r="G1181" s="1" t="s">
        <v>1756</v>
      </c>
      <c r="H1181" s="30">
        <v>72.94300000000001</v>
      </c>
      <c r="I1181" s="31" t="s">
        <v>923</v>
      </c>
    </row>
    <row r="1182" spans="1:9" ht="11.25">
      <c r="A1182" s="28" t="s">
        <v>540</v>
      </c>
      <c r="B1182" s="28" t="s">
        <v>632</v>
      </c>
      <c r="C1182" s="6" t="s">
        <v>1749</v>
      </c>
      <c r="D1182" s="1" t="s">
        <v>1750</v>
      </c>
      <c r="E1182" s="1">
        <v>138.9</v>
      </c>
      <c r="F1182" s="1" t="s">
        <v>1749</v>
      </c>
      <c r="G1182" s="1" t="s">
        <v>1750</v>
      </c>
      <c r="H1182" s="30">
        <v>139.94175</v>
      </c>
      <c r="I1182" s="31" t="s">
        <v>923</v>
      </c>
    </row>
    <row r="1183" spans="1:9" ht="11.25">
      <c r="A1183" s="28" t="s">
        <v>540</v>
      </c>
      <c r="B1183" s="28" t="s">
        <v>632</v>
      </c>
      <c r="C1183" s="6" t="s">
        <v>1751</v>
      </c>
      <c r="D1183" s="1" t="s">
        <v>1752</v>
      </c>
      <c r="E1183" s="1">
        <v>413.4</v>
      </c>
      <c r="F1183" s="1" t="s">
        <v>1751</v>
      </c>
      <c r="G1183" s="1" t="s">
        <v>1752</v>
      </c>
      <c r="H1183" s="30">
        <v>416.5005</v>
      </c>
      <c r="I1183" s="31" t="s">
        <v>923</v>
      </c>
    </row>
    <row r="1184" spans="1:9" ht="11.25">
      <c r="A1184" s="28" t="s">
        <v>540</v>
      </c>
      <c r="B1184" s="28" t="s">
        <v>632</v>
      </c>
      <c r="C1184" s="6" t="s">
        <v>1753</v>
      </c>
      <c r="D1184" s="1" t="s">
        <v>1754</v>
      </c>
      <c r="E1184" s="1">
        <v>403.5</v>
      </c>
      <c r="F1184" s="1" t="s">
        <v>1753</v>
      </c>
      <c r="G1184" s="1" t="s">
        <v>1754</v>
      </c>
      <c r="H1184" s="30">
        <v>406.52625</v>
      </c>
      <c r="I1184" s="31" t="s">
        <v>923</v>
      </c>
    </row>
    <row r="1185" spans="1:9" ht="11.25">
      <c r="A1185" s="28" t="s">
        <v>540</v>
      </c>
      <c r="B1185" s="28" t="s">
        <v>632</v>
      </c>
      <c r="C1185" s="6" t="s">
        <v>795</v>
      </c>
      <c r="D1185" s="1" t="s">
        <v>1033</v>
      </c>
      <c r="E1185" s="4">
        <v>62.851029687082104</v>
      </c>
      <c r="F1185" s="37">
        <v>0.25</v>
      </c>
      <c r="G1185" s="4">
        <f>E1185*(1-0.25)</f>
        <v>47.13827226531158</v>
      </c>
      <c r="H1185" s="30">
        <v>26.90025</v>
      </c>
      <c r="I1185" s="31" t="s">
        <v>923</v>
      </c>
    </row>
    <row r="1186" spans="1:9" ht="11.25">
      <c r="A1186" s="28" t="s">
        <v>540</v>
      </c>
      <c r="B1186" s="28" t="s">
        <v>632</v>
      </c>
      <c r="C1186" s="6" t="s">
        <v>1034</v>
      </c>
      <c r="D1186" s="1" t="s">
        <v>1035</v>
      </c>
      <c r="E1186" s="4" t="s">
        <v>639</v>
      </c>
      <c r="H1186" s="30">
        <v>23.9785</v>
      </c>
      <c r="I1186" s="31" t="s">
        <v>923</v>
      </c>
    </row>
    <row r="1187" spans="1:9" ht="11.25">
      <c r="A1187" s="28" t="s">
        <v>540</v>
      </c>
      <c r="B1187" s="28" t="s">
        <v>632</v>
      </c>
      <c r="C1187" s="6" t="s">
        <v>185</v>
      </c>
      <c r="D1187" s="1" t="s">
        <v>186</v>
      </c>
      <c r="H1187" s="30">
        <v>25.48975</v>
      </c>
      <c r="I1187" s="31" t="s">
        <v>1525</v>
      </c>
    </row>
    <row r="1188" spans="3:4" ht="11.25">
      <c r="C1188" s="6"/>
      <c r="D1188" s="1"/>
    </row>
    <row r="1189" spans="3:4" ht="11.25">
      <c r="C1189" s="6"/>
      <c r="D1189" s="43" t="s">
        <v>188</v>
      </c>
    </row>
    <row r="1190" spans="1:9" ht="11.25">
      <c r="A1190" s="28" t="s">
        <v>540</v>
      </c>
      <c r="B1190" s="28" t="s">
        <v>632</v>
      </c>
      <c r="C1190" s="6" t="s">
        <v>190</v>
      </c>
      <c r="D1190" s="1" t="s">
        <v>191</v>
      </c>
      <c r="H1190" s="30">
        <v>14.81025</v>
      </c>
      <c r="I1190" s="31" t="s">
        <v>1525</v>
      </c>
    </row>
    <row r="1191" spans="1:9" ht="11.25">
      <c r="A1191" s="28" t="s">
        <v>540</v>
      </c>
      <c r="B1191" s="28" t="s">
        <v>632</v>
      </c>
      <c r="C1191" s="6" t="s">
        <v>192</v>
      </c>
      <c r="D1191" s="1" t="s">
        <v>193</v>
      </c>
      <c r="H1191" s="30">
        <v>19.1425</v>
      </c>
      <c r="I1191" s="31" t="s">
        <v>1525</v>
      </c>
    </row>
    <row r="1192" spans="1:9" ht="11.25">
      <c r="A1192" s="28" t="s">
        <v>540</v>
      </c>
      <c r="B1192" s="28" t="s">
        <v>632</v>
      </c>
      <c r="C1192" s="6" t="s">
        <v>194</v>
      </c>
      <c r="D1192" s="1" t="s">
        <v>195</v>
      </c>
      <c r="H1192" s="30">
        <v>44.9345</v>
      </c>
      <c r="I1192" s="31" t="s">
        <v>1525</v>
      </c>
    </row>
    <row r="1193" spans="1:9" ht="11.25">
      <c r="A1193" s="28" t="s">
        <v>540</v>
      </c>
      <c r="B1193" s="28" t="s">
        <v>632</v>
      </c>
      <c r="C1193" s="6" t="s">
        <v>196</v>
      </c>
      <c r="D1193" s="1" t="s">
        <v>197</v>
      </c>
      <c r="H1193" s="30">
        <v>75.86475</v>
      </c>
      <c r="I1193" s="31" t="s">
        <v>1525</v>
      </c>
    </row>
    <row r="1194" spans="1:9" ht="11.25">
      <c r="A1194" s="28" t="s">
        <v>540</v>
      </c>
      <c r="B1194" s="28" t="s">
        <v>632</v>
      </c>
      <c r="C1194" s="6" t="s">
        <v>198</v>
      </c>
      <c r="D1194" s="1" t="s">
        <v>199</v>
      </c>
      <c r="H1194" s="30">
        <v>64.077</v>
      </c>
      <c r="I1194" s="31" t="s">
        <v>1525</v>
      </c>
    </row>
    <row r="1195" spans="1:9" ht="11.25">
      <c r="A1195" s="28" t="s">
        <v>540</v>
      </c>
      <c r="B1195" s="28" t="s">
        <v>632</v>
      </c>
      <c r="C1195" s="6" t="s">
        <v>1936</v>
      </c>
      <c r="D1195" s="1" t="s">
        <v>1937</v>
      </c>
      <c r="E1195" s="1">
        <v>87.6</v>
      </c>
      <c r="F1195" s="1" t="s">
        <v>1936</v>
      </c>
      <c r="G1195" s="1" t="s">
        <v>1937</v>
      </c>
      <c r="H1195" s="30">
        <v>88.25699999999999</v>
      </c>
      <c r="I1195" s="31" t="s">
        <v>1525</v>
      </c>
    </row>
    <row r="1196" spans="1:9" ht="11.25">
      <c r="A1196" s="28" t="s">
        <v>540</v>
      </c>
      <c r="B1196" s="28" t="s">
        <v>632</v>
      </c>
      <c r="C1196" s="6" t="s">
        <v>200</v>
      </c>
      <c r="D1196" s="1" t="s">
        <v>1938</v>
      </c>
      <c r="E1196" s="1">
        <v>50.7</v>
      </c>
      <c r="F1196" s="1" t="s">
        <v>200</v>
      </c>
      <c r="G1196" s="1" t="s">
        <v>1938</v>
      </c>
      <c r="H1196" s="30">
        <v>51.08025</v>
      </c>
      <c r="I1196" s="31" t="s">
        <v>1525</v>
      </c>
    </row>
    <row r="1197" spans="1:9" ht="11.25">
      <c r="A1197" s="28" t="s">
        <v>540</v>
      </c>
      <c r="B1197" s="28" t="s">
        <v>632</v>
      </c>
      <c r="C1197" s="6" t="s">
        <v>201</v>
      </c>
      <c r="D1197" s="1" t="s">
        <v>1939</v>
      </c>
      <c r="E1197" s="1">
        <v>135.7</v>
      </c>
      <c r="F1197" s="1" t="s">
        <v>201</v>
      </c>
      <c r="G1197" s="1" t="s">
        <v>1939</v>
      </c>
      <c r="H1197" s="30">
        <v>136.71775</v>
      </c>
      <c r="I1197" s="31" t="s">
        <v>1525</v>
      </c>
    </row>
    <row r="1198" spans="1:9" ht="11.25">
      <c r="A1198" s="28" t="s">
        <v>540</v>
      </c>
      <c r="B1198" s="28" t="s">
        <v>632</v>
      </c>
      <c r="C1198" s="6" t="s">
        <v>202</v>
      </c>
      <c r="D1198" s="1" t="s">
        <v>1940</v>
      </c>
      <c r="E1198" s="1">
        <v>152.2</v>
      </c>
      <c r="F1198" s="1" t="s">
        <v>202</v>
      </c>
      <c r="G1198" s="1" t="s">
        <v>1940</v>
      </c>
      <c r="H1198" s="30">
        <v>153.3415</v>
      </c>
      <c r="I1198" s="31" t="s">
        <v>1525</v>
      </c>
    </row>
    <row r="1199" spans="1:9" ht="11.25">
      <c r="A1199" s="28" t="s">
        <v>540</v>
      </c>
      <c r="B1199" s="28" t="s">
        <v>632</v>
      </c>
      <c r="C1199" s="6" t="s">
        <v>1941</v>
      </c>
      <c r="D1199" s="1" t="s">
        <v>1942</v>
      </c>
      <c r="E1199" s="1">
        <v>165.6</v>
      </c>
      <c r="F1199" s="1" t="s">
        <v>1941</v>
      </c>
      <c r="G1199" s="1" t="s">
        <v>1942</v>
      </c>
      <c r="H1199" s="30">
        <v>166.84199999999998</v>
      </c>
      <c r="I1199" s="31" t="s">
        <v>1525</v>
      </c>
    </row>
    <row r="1200" spans="1:9" ht="11.25">
      <c r="A1200" s="28" t="s">
        <v>540</v>
      </c>
      <c r="B1200" s="28" t="s">
        <v>632</v>
      </c>
      <c r="C1200" s="6" t="s">
        <v>1943</v>
      </c>
      <c r="D1200" s="1" t="s">
        <v>1944</v>
      </c>
      <c r="E1200" s="1">
        <v>44.3</v>
      </c>
      <c r="F1200" s="1" t="s">
        <v>1943</v>
      </c>
      <c r="G1200" s="1" t="s">
        <v>1944</v>
      </c>
      <c r="H1200" s="30">
        <v>44.63225</v>
      </c>
      <c r="I1200" s="31" t="s">
        <v>1525</v>
      </c>
    </row>
    <row r="1201" spans="1:9" ht="11.25">
      <c r="A1201" s="28" t="s">
        <v>540</v>
      </c>
      <c r="B1201" s="28" t="s">
        <v>632</v>
      </c>
      <c r="C1201" s="6" t="s">
        <v>1945</v>
      </c>
      <c r="D1201" s="1" t="s">
        <v>1946</v>
      </c>
      <c r="E1201" s="1">
        <v>185.9</v>
      </c>
      <c r="F1201" s="1" t="s">
        <v>1945</v>
      </c>
      <c r="G1201" s="1" t="s">
        <v>1946</v>
      </c>
      <c r="H1201" s="30">
        <v>187.29425</v>
      </c>
      <c r="I1201" s="31" t="s">
        <v>1525</v>
      </c>
    </row>
    <row r="1202" spans="1:9" ht="11.25">
      <c r="A1202" s="28" t="s">
        <v>540</v>
      </c>
      <c r="B1202" s="28" t="s">
        <v>632</v>
      </c>
      <c r="C1202" s="6" t="s">
        <v>1951</v>
      </c>
      <c r="D1202" s="1" t="s">
        <v>1952</v>
      </c>
      <c r="E1202" s="1">
        <v>803.3</v>
      </c>
      <c r="F1202" s="1" t="s">
        <v>1951</v>
      </c>
      <c r="G1202" s="1" t="s">
        <v>1952</v>
      </c>
      <c r="H1202" s="30">
        <v>809.32475</v>
      </c>
      <c r="I1202" s="31" t="s">
        <v>1525</v>
      </c>
    </row>
    <row r="1203" spans="1:9" ht="11.25">
      <c r="A1203" s="28" t="s">
        <v>540</v>
      </c>
      <c r="B1203" s="28" t="s">
        <v>632</v>
      </c>
      <c r="C1203" s="6" t="s">
        <v>203</v>
      </c>
      <c r="D1203" s="1" t="s">
        <v>204</v>
      </c>
      <c r="H1203" s="30">
        <v>25.69125</v>
      </c>
      <c r="I1203" s="31" t="s">
        <v>1525</v>
      </c>
    </row>
    <row r="1204" spans="1:9" ht="11.25">
      <c r="A1204" s="28" t="s">
        <v>540</v>
      </c>
      <c r="B1204" s="28" t="s">
        <v>632</v>
      </c>
      <c r="C1204" s="6" t="s">
        <v>205</v>
      </c>
      <c r="D1204" s="1" t="s">
        <v>206</v>
      </c>
      <c r="H1204" s="30">
        <v>67.301</v>
      </c>
      <c r="I1204" s="31" t="s">
        <v>1525</v>
      </c>
    </row>
    <row r="1205" spans="1:9" ht="11.25">
      <c r="A1205" s="28" t="s">
        <v>540</v>
      </c>
      <c r="B1205" s="28" t="s">
        <v>632</v>
      </c>
      <c r="C1205" s="6" t="s">
        <v>207</v>
      </c>
      <c r="D1205" s="1" t="s">
        <v>394</v>
      </c>
      <c r="H1205" s="30">
        <v>103.06725</v>
      </c>
      <c r="I1205" s="31" t="s">
        <v>1525</v>
      </c>
    </row>
    <row r="1206" spans="1:9" ht="11.25">
      <c r="A1206" s="28" t="s">
        <v>540</v>
      </c>
      <c r="B1206" s="28" t="s">
        <v>632</v>
      </c>
      <c r="C1206" s="6" t="s">
        <v>208</v>
      </c>
      <c r="D1206" s="1" t="s">
        <v>395</v>
      </c>
      <c r="H1206" s="30">
        <v>124.82925</v>
      </c>
      <c r="I1206" s="31" t="s">
        <v>1525</v>
      </c>
    </row>
    <row r="1207" spans="1:9" ht="11.25">
      <c r="A1207" s="28" t="s">
        <v>540</v>
      </c>
      <c r="B1207" s="28" t="s">
        <v>632</v>
      </c>
      <c r="C1207" s="6" t="s">
        <v>209</v>
      </c>
      <c r="D1207" s="1" t="s">
        <v>396</v>
      </c>
      <c r="H1207" s="30">
        <v>66.495</v>
      </c>
      <c r="I1207" s="31" t="s">
        <v>1525</v>
      </c>
    </row>
    <row r="1208" spans="1:9" ht="11.25">
      <c r="A1208" s="28" t="s">
        <v>540</v>
      </c>
      <c r="B1208" s="28" t="s">
        <v>632</v>
      </c>
      <c r="C1208" s="6" t="s">
        <v>210</v>
      </c>
      <c r="D1208" s="1" t="s">
        <v>397</v>
      </c>
      <c r="H1208" s="30">
        <v>106.69425000000001</v>
      </c>
      <c r="I1208" s="31" t="s">
        <v>1525</v>
      </c>
    </row>
    <row r="1209" spans="1:9" ht="11.25">
      <c r="A1209" s="28" t="s">
        <v>540</v>
      </c>
      <c r="B1209" s="28" t="s">
        <v>632</v>
      </c>
      <c r="C1209" s="6" t="s">
        <v>211</v>
      </c>
      <c r="D1209" s="1" t="s">
        <v>212</v>
      </c>
      <c r="H1209" s="30">
        <v>27.70625</v>
      </c>
      <c r="I1209" s="31" t="s">
        <v>1525</v>
      </c>
    </row>
    <row r="1210" spans="1:9" ht="11.25">
      <c r="A1210" s="28" t="s">
        <v>540</v>
      </c>
      <c r="B1210" s="28" t="s">
        <v>632</v>
      </c>
      <c r="C1210" s="6" t="s">
        <v>213</v>
      </c>
      <c r="D1210" s="1" t="s">
        <v>214</v>
      </c>
      <c r="H1210" s="30">
        <v>41.20675</v>
      </c>
      <c r="I1210" s="31" t="s">
        <v>1525</v>
      </c>
    </row>
    <row r="1211" spans="1:9" ht="11.25">
      <c r="A1211" s="28" t="s">
        <v>540</v>
      </c>
      <c r="B1211" s="28" t="s">
        <v>632</v>
      </c>
      <c r="C1211" s="6" t="s">
        <v>215</v>
      </c>
      <c r="D1211" s="1" t="s">
        <v>216</v>
      </c>
      <c r="H1211" s="30">
        <v>66.495</v>
      </c>
      <c r="I1211" s="31" t="s">
        <v>1525</v>
      </c>
    </row>
    <row r="1212" spans="1:9" ht="11.25">
      <c r="A1212" s="28" t="s">
        <v>540</v>
      </c>
      <c r="B1212" s="28" t="s">
        <v>632</v>
      </c>
      <c r="C1212" s="6" t="s">
        <v>1953</v>
      </c>
      <c r="D1212" s="1" t="s">
        <v>1954</v>
      </c>
      <c r="E1212" s="1">
        <v>64.1</v>
      </c>
      <c r="F1212" s="1" t="s">
        <v>1953</v>
      </c>
      <c r="G1212" s="1" t="s">
        <v>1954</v>
      </c>
      <c r="H1212" s="30">
        <v>64.58075</v>
      </c>
      <c r="I1212" s="31" t="s">
        <v>1525</v>
      </c>
    </row>
    <row r="1213" spans="1:9" ht="11.25">
      <c r="A1213" s="28" t="s">
        <v>540</v>
      </c>
      <c r="B1213" s="28" t="s">
        <v>632</v>
      </c>
      <c r="C1213" s="6" t="s">
        <v>1955</v>
      </c>
      <c r="D1213" s="1" t="s">
        <v>1956</v>
      </c>
      <c r="E1213" s="1">
        <v>323.7</v>
      </c>
      <c r="F1213" s="1" t="s">
        <v>1955</v>
      </c>
      <c r="G1213" s="1" t="s">
        <v>1956</v>
      </c>
      <c r="H1213" s="30">
        <v>326.12775</v>
      </c>
      <c r="I1213" s="31" t="s">
        <v>1525</v>
      </c>
    </row>
    <row r="1214" spans="1:9" ht="11.25">
      <c r="A1214" s="28" t="s">
        <v>540</v>
      </c>
      <c r="B1214" s="28" t="s">
        <v>632</v>
      </c>
      <c r="C1214" s="6" t="s">
        <v>217</v>
      </c>
      <c r="D1214" s="1" t="s">
        <v>218</v>
      </c>
      <c r="H1214" s="30">
        <v>42.21425</v>
      </c>
      <c r="I1214" s="31" t="s">
        <v>1525</v>
      </c>
    </row>
    <row r="1215" spans="1:9" ht="11.25">
      <c r="A1215" s="28" t="s">
        <v>540</v>
      </c>
      <c r="B1215" s="28" t="s">
        <v>632</v>
      </c>
      <c r="C1215" s="6" t="s">
        <v>1947</v>
      </c>
      <c r="D1215" s="1" t="s">
        <v>1948</v>
      </c>
      <c r="E1215" s="1">
        <v>200.3</v>
      </c>
      <c r="F1215" s="1" t="s">
        <v>1947</v>
      </c>
      <c r="G1215" s="1" t="s">
        <v>1948</v>
      </c>
      <c r="H1215" s="30">
        <v>201.80225000000002</v>
      </c>
      <c r="I1215" s="31" t="s">
        <v>1525</v>
      </c>
    </row>
    <row r="1216" spans="1:9" ht="11.25">
      <c r="A1216" s="28" t="s">
        <v>540</v>
      </c>
      <c r="B1216" s="28" t="s">
        <v>632</v>
      </c>
      <c r="C1216" s="6" t="s">
        <v>1949</v>
      </c>
      <c r="D1216" s="1" t="s">
        <v>1950</v>
      </c>
      <c r="E1216" s="1">
        <v>248.9</v>
      </c>
      <c r="F1216" s="1" t="s">
        <v>1949</v>
      </c>
      <c r="G1216" s="1" t="s">
        <v>1950</v>
      </c>
      <c r="H1216" s="30">
        <v>250.76675</v>
      </c>
      <c r="I1216" s="31" t="s">
        <v>1525</v>
      </c>
    </row>
    <row r="1217" spans="3:4" ht="11.25">
      <c r="C1217" s="6"/>
      <c r="D1217" s="1"/>
    </row>
    <row r="1218" spans="4:9" ht="11.25">
      <c r="D1218" s="43" t="s">
        <v>42</v>
      </c>
      <c r="E1218" s="4">
        <v>25.742177052687882</v>
      </c>
      <c r="F1218" s="37">
        <v>0.25</v>
      </c>
      <c r="G1218" s="4">
        <f>E1218*(1-0.25)</f>
        <v>19.306632789515913</v>
      </c>
      <c r="I1218" s="31" t="s">
        <v>639</v>
      </c>
    </row>
    <row r="1219" spans="1:9" ht="11.25">
      <c r="A1219" s="28" t="s">
        <v>540</v>
      </c>
      <c r="B1219" s="28" t="s">
        <v>632</v>
      </c>
      <c r="C1219" s="1" t="s">
        <v>782</v>
      </c>
      <c r="D1219" s="7" t="s">
        <v>550</v>
      </c>
      <c r="E1219" s="7">
        <v>90.8</v>
      </c>
      <c r="F1219" s="1" t="s">
        <v>782</v>
      </c>
      <c r="G1219" s="7" t="s">
        <v>550</v>
      </c>
      <c r="H1219" s="30">
        <v>91.481</v>
      </c>
      <c r="I1219" s="31" t="s">
        <v>1525</v>
      </c>
    </row>
    <row r="1220" spans="1:9" ht="11.25">
      <c r="A1220" s="28" t="s">
        <v>540</v>
      </c>
      <c r="B1220" s="28" t="s">
        <v>632</v>
      </c>
      <c r="C1220" s="6" t="s">
        <v>88</v>
      </c>
      <c r="D1220" s="1" t="s">
        <v>89</v>
      </c>
      <c r="E1220" s="1">
        <v>57.2</v>
      </c>
      <c r="H1220" s="30">
        <v>57.629000000000005</v>
      </c>
      <c r="I1220" s="31" t="s">
        <v>922</v>
      </c>
    </row>
    <row r="1221" spans="1:9" ht="11.25">
      <c r="A1221" s="28" t="s">
        <v>540</v>
      </c>
      <c r="B1221" s="28" t="s">
        <v>632</v>
      </c>
      <c r="C1221" s="6" t="s">
        <v>1486</v>
      </c>
      <c r="D1221" s="1" t="s">
        <v>1487</v>
      </c>
      <c r="E1221" s="1">
        <v>169.9</v>
      </c>
      <c r="F1221" s="1" t="s">
        <v>1486</v>
      </c>
      <c r="G1221" s="1" t="s">
        <v>1487</v>
      </c>
      <c r="H1221" s="30">
        <v>171.17425</v>
      </c>
      <c r="I1221" s="31" t="s">
        <v>922</v>
      </c>
    </row>
    <row r="1222" spans="1:9" ht="11.25">
      <c r="A1222" s="28" t="s">
        <v>540</v>
      </c>
      <c r="B1222" s="28" t="s">
        <v>632</v>
      </c>
      <c r="C1222" s="6" t="s">
        <v>1488</v>
      </c>
      <c r="D1222" s="1" t="s">
        <v>1489</v>
      </c>
      <c r="E1222" s="1">
        <v>169.9</v>
      </c>
      <c r="F1222" s="1" t="s">
        <v>1488</v>
      </c>
      <c r="G1222" s="1" t="s">
        <v>1489</v>
      </c>
      <c r="H1222" s="30">
        <v>171.17425</v>
      </c>
      <c r="I1222" s="31" t="s">
        <v>922</v>
      </c>
    </row>
    <row r="1223" spans="1:9" ht="11.25">
      <c r="A1223" s="28" t="s">
        <v>540</v>
      </c>
      <c r="B1223" s="28" t="s">
        <v>632</v>
      </c>
      <c r="C1223" s="6" t="s">
        <v>1490</v>
      </c>
      <c r="D1223" s="1" t="s">
        <v>1491</v>
      </c>
      <c r="E1223" s="1">
        <v>48.1</v>
      </c>
      <c r="F1223" s="1" t="s">
        <v>1490</v>
      </c>
      <c r="G1223" s="1" t="s">
        <v>1491</v>
      </c>
      <c r="H1223" s="30">
        <v>48.460750000000004</v>
      </c>
      <c r="I1223" s="31" t="s">
        <v>922</v>
      </c>
    </row>
    <row r="1224" spans="1:9" ht="11.25">
      <c r="A1224" s="28" t="s">
        <v>540</v>
      </c>
      <c r="B1224" s="28" t="s">
        <v>632</v>
      </c>
      <c r="C1224" s="6" t="s">
        <v>90</v>
      </c>
      <c r="D1224" s="1" t="s">
        <v>1183</v>
      </c>
      <c r="E1224" s="1">
        <v>114</v>
      </c>
      <c r="H1224" s="30">
        <v>114.855</v>
      </c>
      <c r="I1224" s="31" t="s">
        <v>922</v>
      </c>
    </row>
    <row r="1225" spans="1:9" ht="11.25">
      <c r="A1225" s="28" t="s">
        <v>540</v>
      </c>
      <c r="B1225" s="28" t="s">
        <v>632</v>
      </c>
      <c r="C1225" s="6" t="s">
        <v>1184</v>
      </c>
      <c r="D1225" s="1" t="s">
        <v>1185</v>
      </c>
      <c r="E1225" s="1">
        <v>69.1</v>
      </c>
      <c r="H1225" s="30">
        <v>69.61824999999999</v>
      </c>
      <c r="I1225" s="31" t="s">
        <v>922</v>
      </c>
    </row>
    <row r="1226" spans="1:9" ht="11.25">
      <c r="A1226" s="28" t="s">
        <v>540</v>
      </c>
      <c r="B1226" s="28" t="s">
        <v>632</v>
      </c>
      <c r="C1226" s="6" t="s">
        <v>1186</v>
      </c>
      <c r="D1226" s="1" t="s">
        <v>1187</v>
      </c>
      <c r="E1226" s="1">
        <v>112.2</v>
      </c>
      <c r="H1226" s="30">
        <v>113.0415</v>
      </c>
      <c r="I1226" s="31" t="s">
        <v>922</v>
      </c>
    </row>
    <row r="1227" spans="1:9" ht="11.25">
      <c r="A1227" s="28" t="s">
        <v>540</v>
      </c>
      <c r="B1227" s="28" t="s">
        <v>632</v>
      </c>
      <c r="C1227" s="6" t="s">
        <v>1186</v>
      </c>
      <c r="D1227" s="1" t="s">
        <v>1492</v>
      </c>
      <c r="E1227" s="1">
        <v>112.2</v>
      </c>
      <c r="F1227" s="1" t="s">
        <v>1186</v>
      </c>
      <c r="G1227" s="1" t="s">
        <v>1492</v>
      </c>
      <c r="H1227" s="30">
        <v>113.0415</v>
      </c>
      <c r="I1227" s="31" t="s">
        <v>922</v>
      </c>
    </row>
    <row r="1228" spans="1:9" ht="11.25">
      <c r="A1228" s="28" t="s">
        <v>540</v>
      </c>
      <c r="B1228" s="28" t="s">
        <v>632</v>
      </c>
      <c r="C1228" s="6" t="s">
        <v>1493</v>
      </c>
      <c r="D1228" s="1" t="s">
        <v>773</v>
      </c>
      <c r="E1228" s="1">
        <v>160.2</v>
      </c>
      <c r="F1228" s="1" t="s">
        <v>1493</v>
      </c>
      <c r="G1228" s="1" t="s">
        <v>773</v>
      </c>
      <c r="H1228" s="30">
        <v>161.4015</v>
      </c>
      <c r="I1228" s="31" t="s">
        <v>922</v>
      </c>
    </row>
    <row r="1229" spans="1:9" ht="11.25">
      <c r="A1229" s="28" t="s">
        <v>540</v>
      </c>
      <c r="B1229" s="28" t="s">
        <v>632</v>
      </c>
      <c r="C1229" s="6" t="s">
        <v>774</v>
      </c>
      <c r="D1229" s="1" t="s">
        <v>775</v>
      </c>
      <c r="E1229" s="1">
        <v>168.8</v>
      </c>
      <c r="F1229" s="1" t="s">
        <v>774</v>
      </c>
      <c r="G1229" s="1" t="s">
        <v>775</v>
      </c>
      <c r="H1229" s="30">
        <v>170.066</v>
      </c>
      <c r="I1229" s="31" t="s">
        <v>922</v>
      </c>
    </row>
    <row r="1230" spans="1:9" ht="11.25">
      <c r="A1230" s="28" t="s">
        <v>540</v>
      </c>
      <c r="B1230" s="28" t="s">
        <v>632</v>
      </c>
      <c r="C1230" s="6" t="s">
        <v>776</v>
      </c>
      <c r="D1230" s="1" t="s">
        <v>1531</v>
      </c>
      <c r="E1230" s="1">
        <v>373.9</v>
      </c>
      <c r="F1230" s="1" t="s">
        <v>776</v>
      </c>
      <c r="G1230" s="1" t="s">
        <v>1531</v>
      </c>
      <c r="H1230" s="30">
        <v>376.70425</v>
      </c>
      <c r="I1230" s="31" t="s">
        <v>922</v>
      </c>
    </row>
    <row r="1231" spans="1:9" ht="11.25">
      <c r="A1231" s="28" t="s">
        <v>540</v>
      </c>
      <c r="B1231" s="28" t="s">
        <v>632</v>
      </c>
      <c r="C1231" s="6" t="s">
        <v>1532</v>
      </c>
      <c r="D1231" s="1" t="s">
        <v>1533</v>
      </c>
      <c r="E1231" s="1">
        <v>126.1</v>
      </c>
      <c r="F1231" s="1" t="s">
        <v>1532</v>
      </c>
      <c r="G1231" s="1" t="s">
        <v>1533</v>
      </c>
      <c r="H1231" s="30">
        <v>127.04575</v>
      </c>
      <c r="I1231" s="31" t="s">
        <v>922</v>
      </c>
    </row>
    <row r="1232" spans="1:9" ht="11.25">
      <c r="A1232" s="28" t="s">
        <v>540</v>
      </c>
      <c r="B1232" s="28" t="s">
        <v>632</v>
      </c>
      <c r="C1232" s="6" t="s">
        <v>1188</v>
      </c>
      <c r="D1232" s="1" t="s">
        <v>1189</v>
      </c>
      <c r="E1232" s="1">
        <v>126.6</v>
      </c>
      <c r="H1232" s="30">
        <v>127.5495</v>
      </c>
      <c r="I1232" s="31" t="s">
        <v>922</v>
      </c>
    </row>
    <row r="1233" spans="1:9" ht="11.25">
      <c r="A1233" s="28" t="s">
        <v>540</v>
      </c>
      <c r="B1233" s="28" t="s">
        <v>632</v>
      </c>
      <c r="C1233" s="6" t="s">
        <v>1190</v>
      </c>
      <c r="D1233" s="1" t="s">
        <v>1191</v>
      </c>
      <c r="E1233" s="1">
        <v>267.1</v>
      </c>
      <c r="H1233" s="30">
        <v>269.10325</v>
      </c>
      <c r="I1233" s="31" t="s">
        <v>922</v>
      </c>
    </row>
    <row r="1234" spans="1:9" ht="11.25">
      <c r="A1234" s="28" t="s">
        <v>540</v>
      </c>
      <c r="B1234" s="28" t="s">
        <v>632</v>
      </c>
      <c r="C1234" s="6" t="s">
        <v>1192</v>
      </c>
      <c r="D1234" s="1" t="s">
        <v>1193</v>
      </c>
      <c r="E1234" s="1">
        <v>197.6</v>
      </c>
      <c r="H1234" s="30">
        <v>199.082</v>
      </c>
      <c r="I1234" s="31" t="s">
        <v>922</v>
      </c>
    </row>
    <row r="1235" spans="1:9" ht="11.25">
      <c r="A1235" s="28" t="s">
        <v>540</v>
      </c>
      <c r="B1235" s="28" t="s">
        <v>632</v>
      </c>
      <c r="C1235" s="6" t="s">
        <v>1194</v>
      </c>
      <c r="D1235" s="1" t="s">
        <v>1195</v>
      </c>
      <c r="E1235" s="1">
        <v>245.7</v>
      </c>
      <c r="H1235" s="30">
        <v>247.54274999999998</v>
      </c>
      <c r="I1235" s="31" t="s">
        <v>922</v>
      </c>
    </row>
    <row r="1236" spans="1:9" ht="11.25">
      <c r="A1236" s="28" t="s">
        <v>540</v>
      </c>
      <c r="B1236" s="28" t="s">
        <v>632</v>
      </c>
      <c r="C1236" s="6" t="s">
        <v>1196</v>
      </c>
      <c r="D1236" s="1" t="s">
        <v>1197</v>
      </c>
      <c r="E1236" s="1">
        <v>138.9</v>
      </c>
      <c r="H1236" s="30">
        <v>139.94175</v>
      </c>
      <c r="I1236" s="31" t="s">
        <v>922</v>
      </c>
    </row>
    <row r="1237" spans="1:9" ht="11.25">
      <c r="A1237" s="28" t="s">
        <v>540</v>
      </c>
      <c r="B1237" s="28" t="s">
        <v>632</v>
      </c>
      <c r="C1237" s="6" t="s">
        <v>1198</v>
      </c>
      <c r="D1237" s="1" t="s">
        <v>1199</v>
      </c>
      <c r="E1237" s="1">
        <v>122.8</v>
      </c>
      <c r="H1237" s="30">
        <v>123.721</v>
      </c>
      <c r="I1237" s="31" t="s">
        <v>922</v>
      </c>
    </row>
    <row r="1238" spans="1:9" ht="11.25">
      <c r="A1238" s="28" t="s">
        <v>540</v>
      </c>
      <c r="B1238" s="28" t="s">
        <v>632</v>
      </c>
      <c r="C1238" s="6" t="s">
        <v>1200</v>
      </c>
      <c r="D1238" s="1" t="s">
        <v>1201</v>
      </c>
      <c r="E1238" s="1">
        <v>72.6</v>
      </c>
      <c r="H1238" s="30">
        <v>73.1445</v>
      </c>
      <c r="I1238" s="31" t="s">
        <v>922</v>
      </c>
    </row>
    <row r="1239" spans="1:9" ht="11.25">
      <c r="A1239" s="28" t="s">
        <v>540</v>
      </c>
      <c r="B1239" s="28" t="s">
        <v>632</v>
      </c>
      <c r="C1239" s="6" t="s">
        <v>1200</v>
      </c>
      <c r="D1239" s="1" t="s">
        <v>1534</v>
      </c>
      <c r="E1239" s="1">
        <v>69.4</v>
      </c>
      <c r="F1239" s="1" t="s">
        <v>1200</v>
      </c>
      <c r="G1239" s="1" t="s">
        <v>1534</v>
      </c>
      <c r="H1239" s="30">
        <v>69.9205</v>
      </c>
      <c r="I1239" s="31" t="s">
        <v>922</v>
      </c>
    </row>
    <row r="1240" spans="1:9" ht="11.25">
      <c r="A1240" s="28" t="s">
        <v>540</v>
      </c>
      <c r="B1240" s="28" t="s">
        <v>632</v>
      </c>
      <c r="C1240" s="6" t="s">
        <v>1202</v>
      </c>
      <c r="D1240" s="1" t="s">
        <v>1203</v>
      </c>
      <c r="E1240" s="1">
        <v>83.3</v>
      </c>
      <c r="H1240" s="30">
        <v>83.92475</v>
      </c>
      <c r="I1240" s="31" t="s">
        <v>922</v>
      </c>
    </row>
    <row r="1241" spans="1:9" ht="11.25">
      <c r="A1241" s="28" t="s">
        <v>540</v>
      </c>
      <c r="B1241" s="28" t="s">
        <v>632</v>
      </c>
      <c r="C1241" s="6" t="s">
        <v>1204</v>
      </c>
      <c r="D1241" s="1" t="s">
        <v>1205</v>
      </c>
      <c r="E1241" s="1">
        <v>73.7</v>
      </c>
      <c r="H1241" s="30">
        <v>74.25275</v>
      </c>
      <c r="I1241" s="31" t="s">
        <v>922</v>
      </c>
    </row>
    <row r="1242" spans="1:9" ht="11.25">
      <c r="A1242" s="28" t="s">
        <v>540</v>
      </c>
      <c r="B1242" s="28" t="s">
        <v>632</v>
      </c>
      <c r="C1242" s="6" t="s">
        <v>1206</v>
      </c>
      <c r="D1242" s="1" t="s">
        <v>1207</v>
      </c>
      <c r="E1242" s="1">
        <v>95.1</v>
      </c>
      <c r="H1242" s="30">
        <v>95.81325</v>
      </c>
      <c r="I1242" s="31" t="s">
        <v>922</v>
      </c>
    </row>
    <row r="1243" spans="1:9" ht="11.25">
      <c r="A1243" s="28" t="s">
        <v>540</v>
      </c>
      <c r="B1243" s="28" t="s">
        <v>632</v>
      </c>
      <c r="C1243" s="6" t="s">
        <v>1208</v>
      </c>
      <c r="D1243" s="1" t="s">
        <v>1209</v>
      </c>
      <c r="E1243" s="1">
        <v>80.1</v>
      </c>
      <c r="H1243" s="30">
        <v>80.70075</v>
      </c>
      <c r="I1243" s="31" t="s">
        <v>922</v>
      </c>
    </row>
    <row r="1244" spans="1:9" ht="11.25">
      <c r="A1244" s="28" t="s">
        <v>540</v>
      </c>
      <c r="B1244" s="28" t="s">
        <v>632</v>
      </c>
      <c r="C1244" s="6" t="s">
        <v>1210</v>
      </c>
      <c r="D1244" s="1" t="s">
        <v>1211</v>
      </c>
      <c r="E1244" s="1">
        <v>83.3</v>
      </c>
      <c r="H1244" s="30">
        <v>83.92475</v>
      </c>
      <c r="I1244" s="31" t="s">
        <v>922</v>
      </c>
    </row>
    <row r="1245" spans="1:9" ht="11.25">
      <c r="A1245" s="28" t="s">
        <v>540</v>
      </c>
      <c r="B1245" s="28" t="s">
        <v>632</v>
      </c>
      <c r="C1245" s="6" t="s">
        <v>1212</v>
      </c>
      <c r="D1245" s="1" t="s">
        <v>1213</v>
      </c>
      <c r="E1245" s="1">
        <v>169.9</v>
      </c>
      <c r="H1245" s="30">
        <v>171.17425</v>
      </c>
      <c r="I1245" s="31" t="s">
        <v>922</v>
      </c>
    </row>
    <row r="1246" spans="1:9" ht="11.25">
      <c r="A1246" s="28" t="s">
        <v>540</v>
      </c>
      <c r="B1246" s="28" t="s">
        <v>632</v>
      </c>
      <c r="C1246" s="6" t="s">
        <v>1212</v>
      </c>
      <c r="D1246" s="1" t="s">
        <v>1535</v>
      </c>
      <c r="E1246" s="1">
        <v>169.9</v>
      </c>
      <c r="F1246" s="1" t="s">
        <v>1212</v>
      </c>
      <c r="G1246" s="1" t="s">
        <v>1535</v>
      </c>
      <c r="H1246" s="30">
        <v>171.17425</v>
      </c>
      <c r="I1246" s="31" t="s">
        <v>922</v>
      </c>
    </row>
    <row r="1247" spans="1:9" ht="11.25">
      <c r="A1247" s="28" t="s">
        <v>540</v>
      </c>
      <c r="B1247" s="28" t="s">
        <v>632</v>
      </c>
      <c r="C1247" s="6" t="s">
        <v>1536</v>
      </c>
      <c r="D1247" s="1" t="s">
        <v>1537</v>
      </c>
      <c r="E1247" s="1">
        <v>76.9</v>
      </c>
      <c r="F1247" s="1" t="s">
        <v>1536</v>
      </c>
      <c r="G1247" s="1" t="s">
        <v>1537</v>
      </c>
      <c r="H1247" s="30">
        <v>77.47675000000001</v>
      </c>
      <c r="I1247" s="31" t="s">
        <v>922</v>
      </c>
    </row>
    <row r="1248" spans="1:9" ht="11.25">
      <c r="A1248" s="28" t="s">
        <v>540</v>
      </c>
      <c r="B1248" s="28" t="s">
        <v>632</v>
      </c>
      <c r="C1248" s="6" t="s">
        <v>1538</v>
      </c>
      <c r="D1248" s="1" t="s">
        <v>1539</v>
      </c>
      <c r="E1248" s="1">
        <v>72.6</v>
      </c>
      <c r="F1248" s="1" t="s">
        <v>1538</v>
      </c>
      <c r="G1248" s="1" t="s">
        <v>1539</v>
      </c>
      <c r="H1248" s="30">
        <v>73.1445</v>
      </c>
      <c r="I1248" s="31" t="s">
        <v>922</v>
      </c>
    </row>
    <row r="1249" spans="1:9" ht="11.25">
      <c r="A1249" s="28" t="s">
        <v>540</v>
      </c>
      <c r="B1249" s="28" t="s">
        <v>632</v>
      </c>
      <c r="C1249" s="6" t="s">
        <v>1540</v>
      </c>
      <c r="D1249" s="1" t="s">
        <v>1541</v>
      </c>
      <c r="E1249" s="1">
        <v>72.6</v>
      </c>
      <c r="F1249" s="1" t="s">
        <v>1540</v>
      </c>
      <c r="G1249" s="1" t="s">
        <v>1541</v>
      </c>
      <c r="H1249" s="30">
        <v>73.1445</v>
      </c>
      <c r="I1249" s="31" t="s">
        <v>922</v>
      </c>
    </row>
    <row r="1250" spans="1:9" ht="11.25">
      <c r="A1250" s="28" t="s">
        <v>540</v>
      </c>
      <c r="B1250" s="28" t="s">
        <v>632</v>
      </c>
      <c r="C1250" s="6" t="s">
        <v>1542</v>
      </c>
      <c r="D1250" s="1" t="s">
        <v>1543</v>
      </c>
      <c r="E1250" s="1">
        <v>81.2</v>
      </c>
      <c r="F1250" s="1" t="s">
        <v>1542</v>
      </c>
      <c r="G1250" s="1" t="s">
        <v>1543</v>
      </c>
      <c r="H1250" s="30">
        <v>81.809</v>
      </c>
      <c r="I1250" s="31" t="s">
        <v>922</v>
      </c>
    </row>
    <row r="1251" spans="1:9" ht="11.25">
      <c r="A1251" s="28" t="s">
        <v>540</v>
      </c>
      <c r="B1251" s="28" t="s">
        <v>632</v>
      </c>
      <c r="C1251" s="6" t="s">
        <v>1544</v>
      </c>
      <c r="D1251" s="1" t="s">
        <v>1545</v>
      </c>
      <c r="E1251" s="1">
        <v>83.3</v>
      </c>
      <c r="F1251" s="1" t="s">
        <v>1544</v>
      </c>
      <c r="G1251" s="1" t="s">
        <v>1545</v>
      </c>
      <c r="H1251" s="30">
        <v>83.92475</v>
      </c>
      <c r="I1251" s="31" t="s">
        <v>922</v>
      </c>
    </row>
    <row r="1252" spans="1:9" ht="11.25">
      <c r="A1252" s="28" t="s">
        <v>540</v>
      </c>
      <c r="B1252" s="28" t="s">
        <v>632</v>
      </c>
      <c r="C1252" s="6" t="s">
        <v>1546</v>
      </c>
      <c r="D1252" s="1" t="s">
        <v>1547</v>
      </c>
      <c r="E1252" s="1">
        <v>95.1</v>
      </c>
      <c r="F1252" s="1" t="s">
        <v>1546</v>
      </c>
      <c r="G1252" s="1" t="s">
        <v>1547</v>
      </c>
      <c r="H1252" s="30">
        <v>95.81325</v>
      </c>
      <c r="I1252" s="31" t="s">
        <v>922</v>
      </c>
    </row>
    <row r="1253" spans="1:9" ht="11.25">
      <c r="A1253" s="28" t="s">
        <v>540</v>
      </c>
      <c r="B1253" s="28" t="s">
        <v>632</v>
      </c>
      <c r="C1253" s="6" t="s">
        <v>1214</v>
      </c>
      <c r="D1253" s="1" t="s">
        <v>1215</v>
      </c>
      <c r="E1253" s="1">
        <v>80.1</v>
      </c>
      <c r="H1253" s="30">
        <v>80.70075</v>
      </c>
      <c r="I1253" s="31" t="s">
        <v>922</v>
      </c>
    </row>
    <row r="1254" spans="1:9" ht="11.25">
      <c r="A1254" s="28" t="s">
        <v>540</v>
      </c>
      <c r="B1254" s="28" t="s">
        <v>632</v>
      </c>
      <c r="C1254" s="6" t="s">
        <v>1214</v>
      </c>
      <c r="D1254" s="1" t="s">
        <v>1215</v>
      </c>
      <c r="E1254" s="1">
        <v>79.1</v>
      </c>
      <c r="F1254" s="1" t="s">
        <v>1214</v>
      </c>
      <c r="G1254" s="1" t="s">
        <v>1215</v>
      </c>
      <c r="H1254" s="30">
        <v>79.69324999999999</v>
      </c>
      <c r="I1254" s="31" t="s">
        <v>922</v>
      </c>
    </row>
    <row r="1255" spans="1:9" ht="11.25">
      <c r="A1255" s="28" t="s">
        <v>540</v>
      </c>
      <c r="B1255" s="28" t="s">
        <v>632</v>
      </c>
      <c r="C1255" s="6" t="s">
        <v>1216</v>
      </c>
      <c r="D1255" s="1" t="s">
        <v>1217</v>
      </c>
      <c r="E1255" s="1">
        <v>126.1</v>
      </c>
      <c r="H1255" s="30">
        <v>127.04575</v>
      </c>
      <c r="I1255" s="31" t="s">
        <v>922</v>
      </c>
    </row>
    <row r="1256" spans="1:9" ht="11.25">
      <c r="A1256" s="28" t="s">
        <v>540</v>
      </c>
      <c r="B1256" s="28" t="s">
        <v>632</v>
      </c>
      <c r="C1256" s="6" t="s">
        <v>1218</v>
      </c>
      <c r="D1256" s="1" t="s">
        <v>1219</v>
      </c>
      <c r="E1256" s="1">
        <v>141</v>
      </c>
      <c r="H1256" s="30">
        <v>142.0575</v>
      </c>
      <c r="I1256" s="31" t="s">
        <v>922</v>
      </c>
    </row>
    <row r="1257" spans="1:9" ht="11.25">
      <c r="A1257" s="28" t="s">
        <v>540</v>
      </c>
      <c r="B1257" s="28" t="s">
        <v>632</v>
      </c>
      <c r="C1257" s="6" t="s">
        <v>1218</v>
      </c>
      <c r="D1257" s="1" t="s">
        <v>1548</v>
      </c>
      <c r="E1257" s="1">
        <v>138.9</v>
      </c>
      <c r="F1257" s="1" t="s">
        <v>1218</v>
      </c>
      <c r="G1257" s="1" t="s">
        <v>1548</v>
      </c>
      <c r="H1257" s="30">
        <v>139.94175</v>
      </c>
      <c r="I1257" s="31" t="s">
        <v>922</v>
      </c>
    </row>
    <row r="1258" spans="1:9" ht="11.25">
      <c r="A1258" s="28" t="s">
        <v>540</v>
      </c>
      <c r="B1258" s="28" t="s">
        <v>632</v>
      </c>
      <c r="C1258" s="6" t="s">
        <v>1220</v>
      </c>
      <c r="D1258" s="1" t="s">
        <v>1221</v>
      </c>
      <c r="E1258" s="1">
        <v>104.7</v>
      </c>
      <c r="H1258" s="30">
        <v>105.48525000000001</v>
      </c>
      <c r="I1258" s="31" t="s">
        <v>922</v>
      </c>
    </row>
    <row r="1259" spans="1:9" ht="11.25">
      <c r="A1259" s="28" t="s">
        <v>540</v>
      </c>
      <c r="B1259" s="28" t="s">
        <v>632</v>
      </c>
      <c r="C1259" s="6" t="s">
        <v>1220</v>
      </c>
      <c r="D1259" s="1" t="s">
        <v>1549</v>
      </c>
      <c r="E1259" s="1">
        <v>101.5</v>
      </c>
      <c r="F1259" s="1" t="s">
        <v>1220</v>
      </c>
      <c r="G1259" s="1" t="s">
        <v>1549</v>
      </c>
      <c r="H1259" s="30">
        <v>102.26125</v>
      </c>
      <c r="I1259" s="31" t="s">
        <v>922</v>
      </c>
    </row>
    <row r="1260" spans="1:9" ht="11.25">
      <c r="A1260" s="28" t="s">
        <v>540</v>
      </c>
      <c r="B1260" s="28" t="s">
        <v>632</v>
      </c>
      <c r="C1260" s="6" t="s">
        <v>43</v>
      </c>
      <c r="D1260" s="1" t="s">
        <v>44</v>
      </c>
      <c r="E1260" s="1">
        <v>63</v>
      </c>
      <c r="F1260" s="1" t="s">
        <v>43</v>
      </c>
      <c r="G1260" s="1" t="s">
        <v>44</v>
      </c>
      <c r="H1260" s="30">
        <v>63.4725</v>
      </c>
      <c r="I1260" s="31" t="s">
        <v>1525</v>
      </c>
    </row>
    <row r="1261" spans="1:9" ht="11.25">
      <c r="A1261" s="28" t="s">
        <v>540</v>
      </c>
      <c r="B1261" s="28" t="s">
        <v>632</v>
      </c>
      <c r="C1261" s="6" t="s">
        <v>45</v>
      </c>
      <c r="D1261" s="1" t="s">
        <v>1425</v>
      </c>
      <c r="E1261" s="1">
        <v>63</v>
      </c>
      <c r="F1261" s="1" t="s">
        <v>45</v>
      </c>
      <c r="G1261" s="1" t="s">
        <v>1425</v>
      </c>
      <c r="H1261" s="30">
        <v>63.4725</v>
      </c>
      <c r="I1261" s="31" t="s">
        <v>1525</v>
      </c>
    </row>
    <row r="1262" spans="1:9" ht="11.25">
      <c r="A1262" s="28" t="s">
        <v>540</v>
      </c>
      <c r="B1262" s="28" t="s">
        <v>632</v>
      </c>
      <c r="C1262" s="6" t="s">
        <v>46</v>
      </c>
      <c r="D1262" s="1" t="s">
        <v>47</v>
      </c>
      <c r="H1262" s="30">
        <v>289.5555</v>
      </c>
      <c r="I1262" s="31" t="s">
        <v>1525</v>
      </c>
    </row>
    <row r="1263" spans="1:9" ht="11.25">
      <c r="A1263" s="28" t="s">
        <v>540</v>
      </c>
      <c r="B1263" s="28" t="s">
        <v>632</v>
      </c>
      <c r="C1263" s="6" t="s">
        <v>48</v>
      </c>
      <c r="D1263" s="1" t="s">
        <v>49</v>
      </c>
      <c r="H1263" s="30">
        <v>221.65</v>
      </c>
      <c r="I1263" s="31" t="s">
        <v>1525</v>
      </c>
    </row>
    <row r="1264" spans="1:9" ht="11.25">
      <c r="A1264" s="28" t="s">
        <v>540</v>
      </c>
      <c r="B1264" s="28" t="s">
        <v>632</v>
      </c>
      <c r="C1264" s="6" t="s">
        <v>50</v>
      </c>
      <c r="D1264" s="1" t="s">
        <v>51</v>
      </c>
      <c r="H1264" s="30">
        <v>247.54274999999998</v>
      </c>
      <c r="I1264" s="31" t="s">
        <v>1525</v>
      </c>
    </row>
    <row r="1265" spans="1:9" ht="11.25">
      <c r="A1265" s="28" t="s">
        <v>540</v>
      </c>
      <c r="B1265" s="28" t="s">
        <v>632</v>
      </c>
      <c r="C1265" s="6" t="s">
        <v>52</v>
      </c>
      <c r="D1265" s="1" t="s">
        <v>53</v>
      </c>
      <c r="H1265" s="30">
        <v>291.67125</v>
      </c>
      <c r="I1265" s="31" t="s">
        <v>1525</v>
      </c>
    </row>
    <row r="1266" spans="1:9" ht="11.25">
      <c r="A1266" s="28" t="s">
        <v>540</v>
      </c>
      <c r="B1266" s="28" t="s">
        <v>632</v>
      </c>
      <c r="C1266" s="6" t="s">
        <v>54</v>
      </c>
      <c r="D1266" s="1" t="s">
        <v>73</v>
      </c>
      <c r="H1266" s="30">
        <v>2174.08425</v>
      </c>
      <c r="I1266" s="31" t="s">
        <v>1525</v>
      </c>
    </row>
    <row r="1267" spans="1:9" ht="11.25">
      <c r="A1267" s="28" t="s">
        <v>540</v>
      </c>
      <c r="B1267" s="28" t="s">
        <v>632</v>
      </c>
      <c r="C1267" s="6" t="s">
        <v>55</v>
      </c>
      <c r="D1267" s="1" t="s">
        <v>56</v>
      </c>
      <c r="H1267" s="30">
        <v>543.94925</v>
      </c>
      <c r="I1267" s="31" t="s">
        <v>1525</v>
      </c>
    </row>
    <row r="1268" spans="1:9" ht="11.25">
      <c r="A1268" s="28" t="s">
        <v>540</v>
      </c>
      <c r="B1268" s="28" t="s">
        <v>632</v>
      </c>
      <c r="C1268" s="6" t="s">
        <v>57</v>
      </c>
      <c r="D1268" s="1" t="s">
        <v>58</v>
      </c>
      <c r="H1268" s="30">
        <v>89.36525</v>
      </c>
      <c r="I1268" s="31" t="s">
        <v>1525</v>
      </c>
    </row>
    <row r="1269" spans="1:9" ht="11.25">
      <c r="A1269" s="28" t="s">
        <v>540</v>
      </c>
      <c r="B1269" s="28" t="s">
        <v>632</v>
      </c>
      <c r="C1269" s="6" t="s">
        <v>1426</v>
      </c>
      <c r="D1269" s="1" t="s">
        <v>1427</v>
      </c>
      <c r="E1269" s="1">
        <v>448.7</v>
      </c>
      <c r="F1269" s="1" t="s">
        <v>1426</v>
      </c>
      <c r="G1269" s="1" t="s">
        <v>1427</v>
      </c>
      <c r="H1269" s="30">
        <v>452.06525</v>
      </c>
      <c r="I1269" s="31" t="s">
        <v>1525</v>
      </c>
    </row>
    <row r="1270" spans="1:9" ht="11.25">
      <c r="A1270" s="28" t="s">
        <v>540</v>
      </c>
      <c r="B1270" s="28" t="s">
        <v>632</v>
      </c>
      <c r="C1270" s="6" t="s">
        <v>59</v>
      </c>
      <c r="D1270" s="1" t="s">
        <v>60</v>
      </c>
      <c r="H1270" s="30">
        <v>89.36525</v>
      </c>
      <c r="I1270" s="31" t="s">
        <v>1525</v>
      </c>
    </row>
    <row r="1271" spans="1:9" ht="11.25">
      <c r="A1271" s="28" t="s">
        <v>540</v>
      </c>
      <c r="B1271" s="28" t="s">
        <v>632</v>
      </c>
      <c r="C1271" s="6" t="s">
        <v>1428</v>
      </c>
      <c r="D1271" s="1" t="s">
        <v>1429</v>
      </c>
      <c r="E1271" s="1">
        <v>98.8</v>
      </c>
      <c r="F1271" s="1" t="s">
        <v>1428</v>
      </c>
      <c r="G1271" s="1" t="s">
        <v>1429</v>
      </c>
      <c r="H1271" s="30">
        <v>99.541</v>
      </c>
      <c r="I1271" s="31" t="s">
        <v>1525</v>
      </c>
    </row>
    <row r="1272" spans="1:9" ht="11.25">
      <c r="A1272" s="28" t="s">
        <v>540</v>
      </c>
      <c r="B1272" s="28" t="s">
        <v>632</v>
      </c>
      <c r="C1272" s="6" t="s">
        <v>61</v>
      </c>
      <c r="D1272" s="1" t="s">
        <v>62</v>
      </c>
      <c r="H1272" s="30">
        <v>385.8725</v>
      </c>
      <c r="I1272" s="31" t="s">
        <v>1525</v>
      </c>
    </row>
    <row r="1273" spans="1:9" ht="11.25">
      <c r="A1273" s="28" t="s">
        <v>540</v>
      </c>
      <c r="B1273" s="28" t="s">
        <v>632</v>
      </c>
      <c r="C1273" s="6" t="s">
        <v>63</v>
      </c>
      <c r="D1273" s="1" t="s">
        <v>64</v>
      </c>
      <c r="H1273" s="30">
        <v>242.203</v>
      </c>
      <c r="I1273" s="31" t="s">
        <v>1525</v>
      </c>
    </row>
    <row r="1274" spans="1:9" ht="11.25">
      <c r="A1274" s="28" t="s">
        <v>540</v>
      </c>
      <c r="B1274" s="28" t="s">
        <v>632</v>
      </c>
      <c r="C1274" s="6" t="s">
        <v>65</v>
      </c>
      <c r="D1274" s="1" t="s">
        <v>66</v>
      </c>
      <c r="H1274" s="30">
        <v>317.46325</v>
      </c>
      <c r="I1274" s="31" t="s">
        <v>1525</v>
      </c>
    </row>
    <row r="1275" spans="1:9" ht="11.25">
      <c r="A1275" s="28" t="s">
        <v>540</v>
      </c>
      <c r="B1275" s="28" t="s">
        <v>632</v>
      </c>
      <c r="C1275" s="6" t="s">
        <v>67</v>
      </c>
      <c r="D1275" s="1" t="s">
        <v>68</v>
      </c>
      <c r="H1275" s="30">
        <v>340.132</v>
      </c>
      <c r="I1275" s="31" t="s">
        <v>1525</v>
      </c>
    </row>
    <row r="1276" spans="1:9" ht="11.25">
      <c r="A1276" s="28" t="s">
        <v>540</v>
      </c>
      <c r="B1276" s="28" t="s">
        <v>632</v>
      </c>
      <c r="C1276" s="6" t="s">
        <v>69</v>
      </c>
      <c r="D1276" s="1" t="s">
        <v>70</v>
      </c>
      <c r="H1276" s="30">
        <v>420.83275</v>
      </c>
      <c r="I1276" s="31" t="s">
        <v>1525</v>
      </c>
    </row>
    <row r="1277" spans="1:9" ht="11.25">
      <c r="A1277" s="28" t="s">
        <v>540</v>
      </c>
      <c r="B1277" s="28" t="s">
        <v>632</v>
      </c>
      <c r="C1277" s="6" t="s">
        <v>71</v>
      </c>
      <c r="D1277" s="1" t="s">
        <v>72</v>
      </c>
      <c r="H1277" s="30">
        <v>665.1515</v>
      </c>
      <c r="I1277" s="31" t="s">
        <v>1525</v>
      </c>
    </row>
    <row r="1278" spans="1:9" ht="11.25">
      <c r="A1278" s="28" t="s">
        <v>540</v>
      </c>
      <c r="B1278" s="28" t="s">
        <v>632</v>
      </c>
      <c r="C1278" s="6" t="s">
        <v>1430</v>
      </c>
      <c r="D1278" s="1" t="s">
        <v>1431</v>
      </c>
      <c r="E1278" s="1">
        <v>157</v>
      </c>
      <c r="F1278" s="1" t="s">
        <v>1430</v>
      </c>
      <c r="G1278" s="1" t="s">
        <v>1431</v>
      </c>
      <c r="H1278" s="30">
        <v>158.1775</v>
      </c>
      <c r="I1278" s="31" t="s">
        <v>1525</v>
      </c>
    </row>
    <row r="1279" spans="1:9" ht="11.25">
      <c r="A1279" s="28" t="s">
        <v>540</v>
      </c>
      <c r="B1279" s="28" t="s">
        <v>632</v>
      </c>
      <c r="C1279" s="6" t="s">
        <v>1432</v>
      </c>
      <c r="D1279" s="1" t="s">
        <v>1433</v>
      </c>
      <c r="E1279" s="1">
        <v>1108.9</v>
      </c>
      <c r="F1279" s="1" t="s">
        <v>1432</v>
      </c>
      <c r="G1279" s="1" t="s">
        <v>1433</v>
      </c>
      <c r="H1279" s="30">
        <v>1117.21675</v>
      </c>
      <c r="I1279" s="31" t="s">
        <v>1525</v>
      </c>
    </row>
    <row r="1280" spans="1:9" ht="11.25">
      <c r="A1280" s="28" t="s">
        <v>540</v>
      </c>
      <c r="B1280" s="28" t="s">
        <v>632</v>
      </c>
      <c r="C1280" s="6" t="s">
        <v>1434</v>
      </c>
      <c r="D1280" s="1" t="s">
        <v>1435</v>
      </c>
      <c r="E1280" s="1">
        <v>297.2</v>
      </c>
      <c r="F1280" s="1" t="s">
        <v>1434</v>
      </c>
      <c r="G1280" s="1" t="s">
        <v>1435</v>
      </c>
      <c r="H1280" s="30">
        <v>299.429</v>
      </c>
      <c r="I1280" s="31" t="s">
        <v>1525</v>
      </c>
    </row>
    <row r="1281" spans="1:9" ht="11.25">
      <c r="A1281" s="28" t="s">
        <v>540</v>
      </c>
      <c r="B1281" s="28" t="s">
        <v>632</v>
      </c>
      <c r="C1281" s="6" t="s">
        <v>1550</v>
      </c>
      <c r="D1281" s="1" t="s">
        <v>1551</v>
      </c>
      <c r="E1281" s="1">
        <v>45.9</v>
      </c>
      <c r="F1281" s="1" t="s">
        <v>1550</v>
      </c>
      <c r="G1281" s="1" t="s">
        <v>1551</v>
      </c>
      <c r="H1281" s="30">
        <v>46.24425</v>
      </c>
      <c r="I1281" s="31" t="s">
        <v>1525</v>
      </c>
    </row>
    <row r="1282" spans="1:9" ht="11.25">
      <c r="A1282" s="28" t="s">
        <v>540</v>
      </c>
      <c r="B1282" s="28" t="s">
        <v>632</v>
      </c>
      <c r="C1282" s="6" t="s">
        <v>1552</v>
      </c>
      <c r="D1282" s="1" t="s">
        <v>1553</v>
      </c>
      <c r="E1282" s="1">
        <v>47</v>
      </c>
      <c r="F1282" s="1" t="s">
        <v>1552</v>
      </c>
      <c r="G1282" s="1" t="s">
        <v>1553</v>
      </c>
      <c r="H1282" s="30">
        <v>47.3525</v>
      </c>
      <c r="I1282" s="31" t="s">
        <v>1525</v>
      </c>
    </row>
    <row r="1283" spans="1:9" ht="11.25">
      <c r="A1283" s="28" t="s">
        <v>540</v>
      </c>
      <c r="B1283" s="28" t="s">
        <v>632</v>
      </c>
      <c r="C1283" s="6" t="s">
        <v>734</v>
      </c>
      <c r="D1283" s="1" t="s">
        <v>735</v>
      </c>
      <c r="E1283" s="1">
        <v>46.5</v>
      </c>
      <c r="F1283" s="1" t="s">
        <v>734</v>
      </c>
      <c r="G1283" s="1" t="s">
        <v>735</v>
      </c>
      <c r="H1283" s="30">
        <v>46.84875</v>
      </c>
      <c r="I1283" s="31" t="s">
        <v>1525</v>
      </c>
    </row>
    <row r="1284" spans="1:9" ht="11.25">
      <c r="A1284" s="28" t="s">
        <v>540</v>
      </c>
      <c r="B1284" s="28" t="s">
        <v>632</v>
      </c>
      <c r="C1284" s="6" t="s">
        <v>736</v>
      </c>
      <c r="D1284" s="1" t="s">
        <v>737</v>
      </c>
      <c r="H1284" s="30">
        <v>45.23675</v>
      </c>
      <c r="I1284" s="31" t="s">
        <v>1525</v>
      </c>
    </row>
    <row r="1285" spans="1:9" ht="11.25">
      <c r="A1285" s="28" t="s">
        <v>540</v>
      </c>
      <c r="B1285" s="28" t="s">
        <v>632</v>
      </c>
      <c r="C1285" s="6" t="s">
        <v>738</v>
      </c>
      <c r="D1285" s="1" t="s">
        <v>1554</v>
      </c>
      <c r="E1285" s="1">
        <v>47.5</v>
      </c>
      <c r="F1285" s="1" t="s">
        <v>738</v>
      </c>
      <c r="G1285" s="1" t="s">
        <v>1554</v>
      </c>
      <c r="H1285" s="30">
        <v>47.85625</v>
      </c>
      <c r="I1285" s="31" t="s">
        <v>1525</v>
      </c>
    </row>
    <row r="1286" spans="1:9" ht="11.25">
      <c r="A1286" s="28" t="s">
        <v>540</v>
      </c>
      <c r="B1286" s="28" t="s">
        <v>632</v>
      </c>
      <c r="C1286" s="6" t="s">
        <v>739</v>
      </c>
      <c r="D1286" s="1" t="s">
        <v>740</v>
      </c>
      <c r="H1286" s="30">
        <v>49.26675</v>
      </c>
      <c r="I1286" s="31" t="s">
        <v>1525</v>
      </c>
    </row>
    <row r="1287" spans="1:9" ht="11.25">
      <c r="A1287" s="28" t="s">
        <v>540</v>
      </c>
      <c r="B1287" s="28" t="s">
        <v>632</v>
      </c>
      <c r="C1287" s="6" t="s">
        <v>741</v>
      </c>
      <c r="D1287" s="1" t="s">
        <v>742</v>
      </c>
      <c r="E1287" s="1">
        <v>48.1</v>
      </c>
      <c r="F1287" s="1" t="s">
        <v>741</v>
      </c>
      <c r="G1287" s="1" t="s">
        <v>742</v>
      </c>
      <c r="H1287" s="30">
        <v>48.460750000000004</v>
      </c>
      <c r="I1287" s="31" t="s">
        <v>1525</v>
      </c>
    </row>
    <row r="1288" spans="1:9" ht="11.25">
      <c r="A1288" s="28" t="s">
        <v>540</v>
      </c>
      <c r="B1288" s="28" t="s">
        <v>632</v>
      </c>
      <c r="C1288" s="6" t="s">
        <v>743</v>
      </c>
      <c r="D1288" s="1" t="s">
        <v>744</v>
      </c>
      <c r="E1288" s="1">
        <v>51.3</v>
      </c>
      <c r="F1288" s="1" t="s">
        <v>743</v>
      </c>
      <c r="G1288" s="1" t="s">
        <v>744</v>
      </c>
      <c r="H1288" s="30">
        <v>51.684749999999994</v>
      </c>
      <c r="I1288" s="31" t="s">
        <v>1525</v>
      </c>
    </row>
    <row r="1289" spans="1:9" ht="11.25">
      <c r="A1289" s="28" t="s">
        <v>540</v>
      </c>
      <c r="B1289" s="28" t="s">
        <v>632</v>
      </c>
      <c r="C1289" s="6" t="s">
        <v>745</v>
      </c>
      <c r="D1289" s="1" t="s">
        <v>1555</v>
      </c>
      <c r="E1289" s="1">
        <v>45.4</v>
      </c>
      <c r="F1289" s="1" t="s">
        <v>745</v>
      </c>
      <c r="G1289" s="1" t="s">
        <v>1555</v>
      </c>
      <c r="H1289" s="30">
        <v>45.7405</v>
      </c>
      <c r="I1289" s="31" t="s">
        <v>1525</v>
      </c>
    </row>
    <row r="1290" spans="1:9" ht="11.25">
      <c r="A1290" s="28" t="s">
        <v>540</v>
      </c>
      <c r="B1290" s="28" t="s">
        <v>632</v>
      </c>
      <c r="C1290" s="6" t="s">
        <v>746</v>
      </c>
      <c r="D1290" s="1" t="s">
        <v>747</v>
      </c>
      <c r="H1290" s="30">
        <v>45.23675</v>
      </c>
      <c r="I1290" s="31" t="s">
        <v>1525</v>
      </c>
    </row>
    <row r="1291" spans="1:9" ht="11.25">
      <c r="A1291" s="28" t="s">
        <v>540</v>
      </c>
      <c r="B1291" s="28" t="s">
        <v>632</v>
      </c>
      <c r="C1291" s="6" t="s">
        <v>748</v>
      </c>
      <c r="D1291" s="1" t="s">
        <v>749</v>
      </c>
      <c r="H1291" s="30">
        <v>46.84875</v>
      </c>
      <c r="I1291" s="31" t="s">
        <v>1525</v>
      </c>
    </row>
    <row r="1292" spans="1:9" ht="11.25">
      <c r="A1292" s="28" t="s">
        <v>540</v>
      </c>
      <c r="B1292" s="28" t="s">
        <v>632</v>
      </c>
      <c r="C1292" s="6" t="s">
        <v>750</v>
      </c>
      <c r="D1292" s="1" t="s">
        <v>751</v>
      </c>
      <c r="H1292" s="30">
        <v>46.84875</v>
      </c>
      <c r="I1292" s="31" t="s">
        <v>1525</v>
      </c>
    </row>
    <row r="1293" spans="1:9" ht="11.25">
      <c r="A1293" s="28" t="s">
        <v>540</v>
      </c>
      <c r="B1293" s="28" t="s">
        <v>632</v>
      </c>
      <c r="C1293" s="6" t="s">
        <v>752</v>
      </c>
      <c r="D1293" s="1" t="s">
        <v>753</v>
      </c>
      <c r="H1293" s="30">
        <v>54.90875</v>
      </c>
      <c r="I1293" s="31" t="s">
        <v>1525</v>
      </c>
    </row>
    <row r="1294" spans="1:9" ht="11.25">
      <c r="A1294" s="28" t="s">
        <v>540</v>
      </c>
      <c r="B1294" s="28" t="s">
        <v>632</v>
      </c>
      <c r="C1294" s="6" t="s">
        <v>754</v>
      </c>
      <c r="D1294" s="1" t="s">
        <v>755</v>
      </c>
      <c r="H1294" s="30">
        <v>54.90875</v>
      </c>
      <c r="I1294" s="31" t="s">
        <v>1525</v>
      </c>
    </row>
    <row r="1295" spans="1:9" ht="11.25">
      <c r="A1295" s="28" t="s">
        <v>540</v>
      </c>
      <c r="B1295" s="28" t="s">
        <v>632</v>
      </c>
      <c r="C1295" s="6" t="s">
        <v>756</v>
      </c>
      <c r="D1295" s="1" t="s">
        <v>757</v>
      </c>
      <c r="H1295" s="30">
        <v>58.13275</v>
      </c>
      <c r="I1295" s="31" t="s">
        <v>1525</v>
      </c>
    </row>
    <row r="1296" spans="1:9" ht="11.25">
      <c r="A1296" s="28" t="s">
        <v>540</v>
      </c>
      <c r="B1296" s="28" t="s">
        <v>632</v>
      </c>
      <c r="C1296" s="6" t="s">
        <v>758</v>
      </c>
      <c r="D1296" s="1" t="s">
        <v>759</v>
      </c>
      <c r="E1296" s="1">
        <v>58.2</v>
      </c>
      <c r="F1296" s="1" t="s">
        <v>758</v>
      </c>
      <c r="G1296" s="1" t="s">
        <v>759</v>
      </c>
      <c r="H1296" s="30">
        <v>58.636500000000005</v>
      </c>
      <c r="I1296" s="31" t="s">
        <v>1525</v>
      </c>
    </row>
    <row r="1297" spans="1:9" ht="11.25">
      <c r="A1297" s="28" t="s">
        <v>540</v>
      </c>
      <c r="B1297" s="28" t="s">
        <v>632</v>
      </c>
      <c r="C1297" s="6" t="s">
        <v>760</v>
      </c>
      <c r="D1297" s="1" t="s">
        <v>761</v>
      </c>
      <c r="H1297" s="30">
        <v>52.692249999999994</v>
      </c>
      <c r="I1297" s="31" t="s">
        <v>1525</v>
      </c>
    </row>
    <row r="1298" spans="1:9" ht="11.25">
      <c r="A1298" s="28" t="s">
        <v>540</v>
      </c>
      <c r="B1298" s="28" t="s">
        <v>632</v>
      </c>
      <c r="C1298" s="6" t="s">
        <v>762</v>
      </c>
      <c r="D1298" s="1" t="s">
        <v>763</v>
      </c>
      <c r="H1298" s="30">
        <v>55.91625</v>
      </c>
      <c r="I1298" s="31" t="s">
        <v>1525</v>
      </c>
    </row>
    <row r="1299" spans="1:9" ht="11.25">
      <c r="A1299" s="28" t="s">
        <v>540</v>
      </c>
      <c r="B1299" s="28" t="s">
        <v>632</v>
      </c>
      <c r="C1299" s="6" t="s">
        <v>1556</v>
      </c>
      <c r="D1299" s="1" t="s">
        <v>1557</v>
      </c>
      <c r="E1299" s="1">
        <v>96.1</v>
      </c>
      <c r="F1299" s="1" t="s">
        <v>1556</v>
      </c>
      <c r="G1299" s="1" t="s">
        <v>1557</v>
      </c>
      <c r="H1299" s="30">
        <v>96.82074999999999</v>
      </c>
      <c r="I1299" s="31" t="s">
        <v>1525</v>
      </c>
    </row>
    <row r="1300" spans="1:9" ht="11.25">
      <c r="A1300" s="28" t="s">
        <v>540</v>
      </c>
      <c r="B1300" s="28" t="s">
        <v>632</v>
      </c>
      <c r="C1300" s="6" t="s">
        <v>764</v>
      </c>
      <c r="D1300" s="1" t="s">
        <v>1558</v>
      </c>
      <c r="E1300" s="1">
        <v>58.8</v>
      </c>
      <c r="F1300" s="1" t="s">
        <v>764</v>
      </c>
      <c r="G1300" s="1" t="s">
        <v>1558</v>
      </c>
      <c r="H1300" s="30">
        <v>59.241</v>
      </c>
      <c r="I1300" s="31" t="s">
        <v>1525</v>
      </c>
    </row>
    <row r="1301" spans="1:9" ht="11.25">
      <c r="A1301" s="28" t="s">
        <v>540</v>
      </c>
      <c r="B1301" s="28" t="s">
        <v>632</v>
      </c>
      <c r="C1301" s="6" t="s">
        <v>765</v>
      </c>
      <c r="D1301" s="1" t="s">
        <v>1559</v>
      </c>
      <c r="E1301" s="1">
        <v>58.8</v>
      </c>
      <c r="F1301" s="1" t="s">
        <v>765</v>
      </c>
      <c r="G1301" s="1" t="s">
        <v>1559</v>
      </c>
      <c r="H1301" s="30">
        <v>59.241</v>
      </c>
      <c r="I1301" s="31" t="s">
        <v>1525</v>
      </c>
    </row>
    <row r="1302" spans="1:9" ht="11.25">
      <c r="A1302" s="28" t="s">
        <v>540</v>
      </c>
      <c r="B1302" s="28" t="s">
        <v>632</v>
      </c>
      <c r="C1302" s="6" t="s">
        <v>766</v>
      </c>
      <c r="D1302" s="1" t="s">
        <v>767</v>
      </c>
      <c r="E1302" s="1">
        <v>72.6</v>
      </c>
      <c r="F1302" s="1" t="s">
        <v>766</v>
      </c>
      <c r="G1302" s="1" t="s">
        <v>767</v>
      </c>
      <c r="H1302" s="30">
        <v>73.1445</v>
      </c>
      <c r="I1302" s="31" t="s">
        <v>1525</v>
      </c>
    </row>
    <row r="1303" spans="1:9" ht="11.25">
      <c r="A1303" s="28" t="s">
        <v>540</v>
      </c>
      <c r="B1303" s="28" t="s">
        <v>632</v>
      </c>
      <c r="C1303" s="6" t="s">
        <v>766</v>
      </c>
      <c r="D1303" s="1" t="s">
        <v>767</v>
      </c>
      <c r="H1303" s="30">
        <v>74.25275</v>
      </c>
      <c r="I1303" s="31" t="s">
        <v>1525</v>
      </c>
    </row>
    <row r="1304" spans="1:9" ht="11.25">
      <c r="A1304" s="28" t="s">
        <v>540</v>
      </c>
      <c r="B1304" s="28" t="s">
        <v>632</v>
      </c>
      <c r="C1304" s="6" t="s">
        <v>768</v>
      </c>
      <c r="D1304" s="1" t="s">
        <v>769</v>
      </c>
      <c r="E1304" s="1">
        <v>74.8</v>
      </c>
      <c r="F1304" s="1" t="s">
        <v>768</v>
      </c>
      <c r="G1304" s="1" t="s">
        <v>769</v>
      </c>
      <c r="H1304" s="30">
        <v>75.36099999999999</v>
      </c>
      <c r="I1304" s="31" t="s">
        <v>1525</v>
      </c>
    </row>
    <row r="1305" spans="1:9" ht="11.25">
      <c r="A1305" s="28" t="s">
        <v>540</v>
      </c>
      <c r="B1305" s="28" t="s">
        <v>632</v>
      </c>
      <c r="C1305" s="6" t="s">
        <v>770</v>
      </c>
      <c r="D1305" s="1" t="s">
        <v>1560</v>
      </c>
      <c r="E1305" s="1">
        <v>60.9</v>
      </c>
      <c r="F1305" s="1" t="s">
        <v>770</v>
      </c>
      <c r="G1305" s="1" t="s">
        <v>1560</v>
      </c>
      <c r="H1305" s="30">
        <v>61.35675</v>
      </c>
      <c r="I1305" s="31" t="s">
        <v>1525</v>
      </c>
    </row>
    <row r="1306" spans="1:9" ht="11.25">
      <c r="A1306" s="28" t="s">
        <v>540</v>
      </c>
      <c r="B1306" s="28" t="s">
        <v>632</v>
      </c>
      <c r="C1306" s="6" t="s">
        <v>771</v>
      </c>
      <c r="D1306" s="1" t="s">
        <v>772</v>
      </c>
      <c r="H1306" s="30">
        <v>62.465</v>
      </c>
      <c r="I1306" s="31" t="s">
        <v>1525</v>
      </c>
    </row>
    <row r="1307" spans="1:9" ht="11.25">
      <c r="A1307" s="28" t="s">
        <v>540</v>
      </c>
      <c r="B1307" s="28" t="s">
        <v>632</v>
      </c>
      <c r="C1307" s="6" t="s">
        <v>1397</v>
      </c>
      <c r="D1307" s="1" t="s">
        <v>1561</v>
      </c>
      <c r="E1307" s="1">
        <v>49.1</v>
      </c>
      <c r="F1307" s="1" t="s">
        <v>1397</v>
      </c>
      <c r="G1307" s="1" t="s">
        <v>1561</v>
      </c>
      <c r="H1307" s="30">
        <v>49.468250000000005</v>
      </c>
      <c r="I1307" s="31" t="s">
        <v>1525</v>
      </c>
    </row>
    <row r="1308" spans="1:9" ht="11.25">
      <c r="A1308" s="28" t="s">
        <v>540</v>
      </c>
      <c r="B1308" s="28" t="s">
        <v>632</v>
      </c>
      <c r="C1308" s="6" t="s">
        <v>1398</v>
      </c>
      <c r="D1308" s="1" t="s">
        <v>1399</v>
      </c>
      <c r="H1308" s="30">
        <v>51.684749999999994</v>
      </c>
      <c r="I1308" s="31" t="s">
        <v>1525</v>
      </c>
    </row>
    <row r="1309" spans="1:9" ht="11.25">
      <c r="A1309" s="28" t="s">
        <v>540</v>
      </c>
      <c r="B1309" s="28" t="s">
        <v>632</v>
      </c>
      <c r="C1309" s="6" t="s">
        <v>1400</v>
      </c>
      <c r="D1309" s="1" t="s">
        <v>1401</v>
      </c>
      <c r="H1309" s="30">
        <v>51.684749999999994</v>
      </c>
      <c r="I1309" s="31" t="s">
        <v>1525</v>
      </c>
    </row>
    <row r="1310" spans="1:9" ht="11.25">
      <c r="A1310" s="28" t="s">
        <v>540</v>
      </c>
      <c r="B1310" s="28" t="s">
        <v>632</v>
      </c>
      <c r="C1310" s="6" t="s">
        <v>1402</v>
      </c>
      <c r="D1310" s="1" t="s">
        <v>1403</v>
      </c>
      <c r="E1310" s="1">
        <v>51.3</v>
      </c>
      <c r="F1310" s="1" t="s">
        <v>1402</v>
      </c>
      <c r="G1310" s="1" t="s">
        <v>1403</v>
      </c>
      <c r="H1310" s="30">
        <v>51.684749999999994</v>
      </c>
      <c r="I1310" s="31" t="s">
        <v>1525</v>
      </c>
    </row>
    <row r="1311" spans="1:9" ht="11.25">
      <c r="A1311" s="28" t="s">
        <v>540</v>
      </c>
      <c r="B1311" s="28" t="s">
        <v>632</v>
      </c>
      <c r="C1311" s="6" t="s">
        <v>1402</v>
      </c>
      <c r="D1311" s="1" t="s">
        <v>1403</v>
      </c>
      <c r="H1311" s="30">
        <v>51.684749999999994</v>
      </c>
      <c r="I1311" s="31" t="s">
        <v>1525</v>
      </c>
    </row>
    <row r="1312" spans="1:9" ht="11.25">
      <c r="A1312" s="28" t="s">
        <v>540</v>
      </c>
      <c r="B1312" s="28" t="s">
        <v>632</v>
      </c>
      <c r="C1312" s="6" t="s">
        <v>1404</v>
      </c>
      <c r="D1312" s="1" t="s">
        <v>1405</v>
      </c>
      <c r="H1312" s="30">
        <v>51.684749999999994</v>
      </c>
      <c r="I1312" s="31" t="s">
        <v>1525</v>
      </c>
    </row>
    <row r="1313" spans="1:9" ht="11.25">
      <c r="A1313" s="28" t="s">
        <v>540</v>
      </c>
      <c r="B1313" s="28" t="s">
        <v>632</v>
      </c>
      <c r="C1313" s="6" t="s">
        <v>1406</v>
      </c>
      <c r="D1313" s="1" t="s">
        <v>1407</v>
      </c>
      <c r="H1313" s="30">
        <v>56.52075</v>
      </c>
      <c r="I1313" s="31" t="s">
        <v>1525</v>
      </c>
    </row>
    <row r="1314" spans="1:9" ht="11.25">
      <c r="A1314" s="28" t="s">
        <v>540</v>
      </c>
      <c r="B1314" s="28" t="s">
        <v>632</v>
      </c>
      <c r="C1314" s="6" t="s">
        <v>1408</v>
      </c>
      <c r="D1314" s="1" t="s">
        <v>1409</v>
      </c>
      <c r="H1314" s="30">
        <v>52.1885</v>
      </c>
      <c r="I1314" s="31" t="s">
        <v>1525</v>
      </c>
    </row>
    <row r="1315" spans="1:9" ht="11.25">
      <c r="A1315" s="28" t="s">
        <v>540</v>
      </c>
      <c r="B1315" s="28" t="s">
        <v>632</v>
      </c>
      <c r="C1315" s="6" t="s">
        <v>1410</v>
      </c>
      <c r="D1315" s="1" t="s">
        <v>1411</v>
      </c>
      <c r="H1315" s="30">
        <v>52.692249999999994</v>
      </c>
      <c r="I1315" s="31" t="s">
        <v>1525</v>
      </c>
    </row>
    <row r="1316" spans="1:9" ht="11.25">
      <c r="A1316" s="28" t="s">
        <v>540</v>
      </c>
      <c r="B1316" s="28" t="s">
        <v>632</v>
      </c>
      <c r="C1316" s="1" t="s">
        <v>783</v>
      </c>
      <c r="D1316" s="7" t="s">
        <v>784</v>
      </c>
      <c r="E1316" s="7">
        <v>43.8</v>
      </c>
      <c r="F1316" s="1" t="s">
        <v>783</v>
      </c>
      <c r="G1316" s="7" t="s">
        <v>784</v>
      </c>
      <c r="H1316" s="30">
        <v>44.128499999999995</v>
      </c>
      <c r="I1316" s="31" t="s">
        <v>1525</v>
      </c>
    </row>
    <row r="1317" spans="1:9" ht="11.25">
      <c r="A1317" s="28" t="s">
        <v>540</v>
      </c>
      <c r="B1317" s="28" t="s">
        <v>632</v>
      </c>
      <c r="C1317" s="6" t="s">
        <v>1412</v>
      </c>
      <c r="D1317" s="1" t="s">
        <v>1413</v>
      </c>
      <c r="H1317" s="30">
        <v>45.23675</v>
      </c>
      <c r="I1317" s="31" t="s">
        <v>1525</v>
      </c>
    </row>
    <row r="1318" spans="1:9" ht="11.25">
      <c r="A1318" s="28" t="s">
        <v>540</v>
      </c>
      <c r="B1318" s="28" t="s">
        <v>632</v>
      </c>
      <c r="C1318" s="6" t="s">
        <v>1414</v>
      </c>
      <c r="D1318" s="1" t="s">
        <v>1415</v>
      </c>
      <c r="H1318" s="30">
        <v>45.23675</v>
      </c>
      <c r="I1318" s="31" t="s">
        <v>1525</v>
      </c>
    </row>
    <row r="1319" spans="1:9" ht="11.25">
      <c r="A1319" s="28" t="s">
        <v>540</v>
      </c>
      <c r="B1319" s="28" t="s">
        <v>632</v>
      </c>
      <c r="C1319" s="6" t="s">
        <v>1416</v>
      </c>
      <c r="D1319" s="1" t="s">
        <v>1417</v>
      </c>
      <c r="H1319" s="30">
        <v>46.84875</v>
      </c>
      <c r="I1319" s="31" t="s">
        <v>1525</v>
      </c>
    </row>
    <row r="1320" spans="1:9" ht="11.25">
      <c r="A1320" s="28" t="s">
        <v>540</v>
      </c>
      <c r="B1320" s="28" t="s">
        <v>632</v>
      </c>
      <c r="C1320" s="6" t="s">
        <v>1418</v>
      </c>
      <c r="D1320" s="1" t="s">
        <v>1562</v>
      </c>
      <c r="E1320" s="1">
        <v>88.7</v>
      </c>
      <c r="F1320" s="1" t="s">
        <v>1418</v>
      </c>
      <c r="G1320" s="1" t="s">
        <v>1562</v>
      </c>
      <c r="H1320" s="30">
        <v>89.36525</v>
      </c>
      <c r="I1320" s="31" t="s">
        <v>1525</v>
      </c>
    </row>
    <row r="1321" spans="1:9" ht="11.25">
      <c r="A1321" s="28" t="s">
        <v>540</v>
      </c>
      <c r="B1321" s="28" t="s">
        <v>632</v>
      </c>
      <c r="C1321" s="6" t="s">
        <v>1419</v>
      </c>
      <c r="D1321" s="1" t="s">
        <v>1563</v>
      </c>
      <c r="E1321" s="1">
        <v>88.7</v>
      </c>
      <c r="F1321" s="1" t="s">
        <v>1419</v>
      </c>
      <c r="G1321" s="1" t="s">
        <v>1563</v>
      </c>
      <c r="H1321" s="30">
        <v>89.36525</v>
      </c>
      <c r="I1321" s="31" t="s">
        <v>1525</v>
      </c>
    </row>
    <row r="1322" spans="1:9" ht="11.25">
      <c r="A1322" s="28" t="s">
        <v>540</v>
      </c>
      <c r="B1322" s="28" t="s">
        <v>632</v>
      </c>
      <c r="C1322" s="6" t="s">
        <v>1420</v>
      </c>
      <c r="D1322" s="1" t="s">
        <v>1564</v>
      </c>
      <c r="E1322" s="1">
        <v>79.1</v>
      </c>
      <c r="F1322" s="1" t="s">
        <v>1420</v>
      </c>
      <c r="G1322" s="1" t="s">
        <v>1564</v>
      </c>
      <c r="H1322" s="30">
        <v>79.69324999999999</v>
      </c>
      <c r="I1322" s="31" t="s">
        <v>1525</v>
      </c>
    </row>
    <row r="1323" spans="1:9" ht="11.25">
      <c r="A1323" s="28" t="s">
        <v>540</v>
      </c>
      <c r="B1323" s="28" t="s">
        <v>632</v>
      </c>
      <c r="C1323" s="6" t="s">
        <v>1421</v>
      </c>
      <c r="D1323" s="1" t="s">
        <v>1422</v>
      </c>
      <c r="H1323" s="30">
        <v>53.8005</v>
      </c>
      <c r="I1323" s="31" t="s">
        <v>1525</v>
      </c>
    </row>
    <row r="1324" spans="1:9" ht="11.25">
      <c r="A1324" s="28" t="s">
        <v>540</v>
      </c>
      <c r="B1324" s="28" t="s">
        <v>632</v>
      </c>
      <c r="C1324" s="6" t="s">
        <v>1423</v>
      </c>
      <c r="D1324" s="1" t="s">
        <v>1424</v>
      </c>
      <c r="H1324" s="30">
        <v>71.02875</v>
      </c>
      <c r="I1324" s="31" t="s">
        <v>1525</v>
      </c>
    </row>
    <row r="1325" spans="1:9" ht="11.25">
      <c r="A1325" s="28" t="s">
        <v>540</v>
      </c>
      <c r="B1325" s="28" t="s">
        <v>632</v>
      </c>
      <c r="C1325" s="1" t="s">
        <v>785</v>
      </c>
      <c r="D1325" s="7" t="s">
        <v>786</v>
      </c>
      <c r="E1325" s="7">
        <v>44.9</v>
      </c>
      <c r="F1325" s="1" t="s">
        <v>785</v>
      </c>
      <c r="G1325" s="7" t="s">
        <v>786</v>
      </c>
      <c r="H1325" s="30">
        <v>45.23675</v>
      </c>
      <c r="I1325" s="31" t="s">
        <v>1525</v>
      </c>
    </row>
    <row r="1326" spans="1:9" ht="11.25">
      <c r="A1326" s="28" t="s">
        <v>540</v>
      </c>
      <c r="B1326" s="28" t="s">
        <v>632</v>
      </c>
      <c r="C1326" s="6" t="s">
        <v>1565</v>
      </c>
      <c r="D1326" s="1" t="s">
        <v>1566</v>
      </c>
      <c r="E1326" s="1">
        <v>52.3</v>
      </c>
      <c r="F1326" s="1" t="s">
        <v>1565</v>
      </c>
      <c r="G1326" s="1" t="s">
        <v>1566</v>
      </c>
      <c r="H1326" s="30">
        <v>52.692249999999994</v>
      </c>
      <c r="I1326" s="31" t="s">
        <v>1525</v>
      </c>
    </row>
    <row r="1327" spans="1:9" ht="11.25">
      <c r="A1327" s="28" t="s">
        <v>540</v>
      </c>
      <c r="B1327" s="28" t="s">
        <v>632</v>
      </c>
      <c r="C1327" s="6" t="s">
        <v>1567</v>
      </c>
      <c r="D1327" s="1" t="s">
        <v>1568</v>
      </c>
      <c r="E1327" s="1">
        <v>58.8</v>
      </c>
      <c r="F1327" s="1" t="s">
        <v>1567</v>
      </c>
      <c r="G1327" s="1" t="s">
        <v>1568</v>
      </c>
      <c r="H1327" s="30">
        <v>59.241</v>
      </c>
      <c r="I1327" s="31" t="s">
        <v>1525</v>
      </c>
    </row>
    <row r="1328" spans="1:9" ht="11.25">
      <c r="A1328" s="28" t="s">
        <v>540</v>
      </c>
      <c r="B1328" s="28" t="s">
        <v>632</v>
      </c>
      <c r="C1328" s="6" t="s">
        <v>1569</v>
      </c>
      <c r="D1328" s="1" t="s">
        <v>1570</v>
      </c>
      <c r="E1328" s="1">
        <v>55.5</v>
      </c>
      <c r="F1328" s="1" t="s">
        <v>1569</v>
      </c>
      <c r="G1328" s="1" t="s">
        <v>1570</v>
      </c>
      <c r="H1328" s="30">
        <v>55.91625</v>
      </c>
      <c r="I1328" s="31" t="s">
        <v>1525</v>
      </c>
    </row>
    <row r="1329" spans="1:9" ht="11.25">
      <c r="A1329" s="28" t="s">
        <v>540</v>
      </c>
      <c r="B1329" s="28" t="s">
        <v>632</v>
      </c>
      <c r="C1329" s="6" t="s">
        <v>1571</v>
      </c>
      <c r="D1329" s="1" t="s">
        <v>1572</v>
      </c>
      <c r="E1329" s="1">
        <v>50.2</v>
      </c>
      <c r="F1329" s="1" t="s">
        <v>1571</v>
      </c>
      <c r="G1329" s="1" t="s">
        <v>1572</v>
      </c>
      <c r="H1329" s="30">
        <v>50.5765</v>
      </c>
      <c r="I1329" s="31" t="s">
        <v>1525</v>
      </c>
    </row>
    <row r="1330" spans="1:9" ht="11.25">
      <c r="A1330" s="28" t="s">
        <v>540</v>
      </c>
      <c r="B1330" s="28" t="s">
        <v>632</v>
      </c>
      <c r="C1330" s="6" t="s">
        <v>1436</v>
      </c>
      <c r="D1330" s="1" t="s">
        <v>1437</v>
      </c>
      <c r="E1330" s="1">
        <v>85.5</v>
      </c>
      <c r="F1330" s="1" t="s">
        <v>1436</v>
      </c>
      <c r="G1330" s="1" t="s">
        <v>1437</v>
      </c>
      <c r="H1330" s="30">
        <v>86.14125</v>
      </c>
      <c r="I1330" s="31" t="s">
        <v>1525</v>
      </c>
    </row>
    <row r="1331" spans="1:9" ht="11.25">
      <c r="A1331" s="28" t="s">
        <v>540</v>
      </c>
      <c r="B1331" s="28" t="s">
        <v>632</v>
      </c>
      <c r="C1331" s="6" t="s">
        <v>1438</v>
      </c>
      <c r="D1331" s="1" t="s">
        <v>1439</v>
      </c>
      <c r="E1331" s="1">
        <v>128.2</v>
      </c>
      <c r="F1331" s="1" t="s">
        <v>1438</v>
      </c>
      <c r="G1331" s="1" t="s">
        <v>1439</v>
      </c>
      <c r="H1331" s="30">
        <v>129.1615</v>
      </c>
      <c r="I1331" s="31" t="s">
        <v>1525</v>
      </c>
    </row>
    <row r="1332" spans="1:9" ht="11.25">
      <c r="A1332" s="28" t="s">
        <v>540</v>
      </c>
      <c r="B1332" s="28" t="s">
        <v>632</v>
      </c>
      <c r="C1332" s="6" t="s">
        <v>1440</v>
      </c>
      <c r="D1332" s="1" t="s">
        <v>1441</v>
      </c>
      <c r="E1332" s="1">
        <v>282</v>
      </c>
      <c r="F1332" s="1" t="s">
        <v>1440</v>
      </c>
      <c r="G1332" s="1" t="s">
        <v>1441</v>
      </c>
      <c r="H1332" s="30">
        <v>284.115</v>
      </c>
      <c r="I1332" s="31" t="s">
        <v>1525</v>
      </c>
    </row>
    <row r="1333" spans="1:9" ht="11.25">
      <c r="A1333" s="28" t="s">
        <v>540</v>
      </c>
      <c r="B1333" s="28" t="s">
        <v>632</v>
      </c>
      <c r="C1333" s="6" t="s">
        <v>1442</v>
      </c>
      <c r="D1333" s="1" t="s">
        <v>1443</v>
      </c>
      <c r="E1333" s="1">
        <v>130.3</v>
      </c>
      <c r="F1333" s="1" t="s">
        <v>1442</v>
      </c>
      <c r="G1333" s="1" t="s">
        <v>1443</v>
      </c>
      <c r="H1333" s="30">
        <v>131.27725</v>
      </c>
      <c r="I1333" s="31" t="s">
        <v>1525</v>
      </c>
    </row>
    <row r="1334" spans="1:9" ht="11.25">
      <c r="A1334" s="28" t="s">
        <v>540</v>
      </c>
      <c r="B1334" s="28" t="s">
        <v>632</v>
      </c>
      <c r="C1334" s="6" t="s">
        <v>1444</v>
      </c>
      <c r="D1334" s="1" t="s">
        <v>1445</v>
      </c>
      <c r="E1334" s="1">
        <v>169.9</v>
      </c>
      <c r="F1334" s="1" t="s">
        <v>1444</v>
      </c>
      <c r="G1334" s="1" t="s">
        <v>1445</v>
      </c>
      <c r="H1334" s="30">
        <v>171.17425</v>
      </c>
      <c r="I1334" s="31" t="s">
        <v>1525</v>
      </c>
    </row>
    <row r="1335" spans="1:9" ht="11.25">
      <c r="A1335" s="28" t="s">
        <v>540</v>
      </c>
      <c r="B1335" s="28" t="s">
        <v>632</v>
      </c>
      <c r="C1335" s="6" t="s">
        <v>1446</v>
      </c>
      <c r="D1335" s="1" t="s">
        <v>1447</v>
      </c>
      <c r="E1335" s="1">
        <v>198.7</v>
      </c>
      <c r="F1335" s="1" t="s">
        <v>1446</v>
      </c>
      <c r="G1335" s="1" t="s">
        <v>1447</v>
      </c>
      <c r="H1335" s="30">
        <v>200.19025</v>
      </c>
      <c r="I1335" s="31" t="s">
        <v>1525</v>
      </c>
    </row>
    <row r="1336" spans="1:9" ht="11.25">
      <c r="A1336" s="28" t="s">
        <v>540</v>
      </c>
      <c r="B1336" s="28" t="s">
        <v>632</v>
      </c>
      <c r="C1336" s="6" t="s">
        <v>1448</v>
      </c>
      <c r="D1336" s="1" t="s">
        <v>1449</v>
      </c>
      <c r="E1336" s="1">
        <v>779.8</v>
      </c>
      <c r="F1336" s="1" t="s">
        <v>1448</v>
      </c>
      <c r="G1336" s="1" t="s">
        <v>1449</v>
      </c>
      <c r="H1336" s="30">
        <v>785.6484999999999</v>
      </c>
      <c r="I1336" s="31" t="s">
        <v>1525</v>
      </c>
    </row>
    <row r="1337" spans="1:9" ht="11.25">
      <c r="A1337" s="28" t="s">
        <v>540</v>
      </c>
      <c r="B1337" s="28" t="s">
        <v>632</v>
      </c>
      <c r="C1337" s="6" t="s">
        <v>1450</v>
      </c>
      <c r="D1337" s="1" t="s">
        <v>1451</v>
      </c>
      <c r="E1337" s="1">
        <v>256.4</v>
      </c>
      <c r="F1337" s="1" t="s">
        <v>1450</v>
      </c>
      <c r="G1337" s="1" t="s">
        <v>1451</v>
      </c>
      <c r="H1337" s="30">
        <v>258.323</v>
      </c>
      <c r="I1337" s="31" t="s">
        <v>1525</v>
      </c>
    </row>
    <row r="1338" spans="1:9" ht="11.25">
      <c r="A1338" s="28" t="s">
        <v>540</v>
      </c>
      <c r="B1338" s="28" t="s">
        <v>632</v>
      </c>
      <c r="C1338" s="6" t="s">
        <v>1452</v>
      </c>
      <c r="D1338" s="1" t="s">
        <v>1453</v>
      </c>
      <c r="E1338" s="1">
        <v>151.7</v>
      </c>
      <c r="F1338" s="1" t="s">
        <v>1452</v>
      </c>
      <c r="G1338" s="1" t="s">
        <v>1453</v>
      </c>
      <c r="H1338" s="30">
        <v>152.83775</v>
      </c>
      <c r="I1338" s="31" t="s">
        <v>1525</v>
      </c>
    </row>
    <row r="1339" spans="1:9" ht="11.25">
      <c r="A1339" s="28" t="s">
        <v>540</v>
      </c>
      <c r="B1339" s="28" t="s">
        <v>632</v>
      </c>
      <c r="C1339" s="6" t="s">
        <v>1454</v>
      </c>
      <c r="D1339" s="1" t="s">
        <v>1455</v>
      </c>
      <c r="E1339" s="1">
        <v>645.2</v>
      </c>
      <c r="F1339" s="1" t="s">
        <v>1454</v>
      </c>
      <c r="G1339" s="1" t="s">
        <v>1455</v>
      </c>
      <c r="H1339" s="30">
        <v>650.0390000000001</v>
      </c>
      <c r="I1339" s="31" t="s">
        <v>1525</v>
      </c>
    </row>
    <row r="1340" spans="1:9" ht="11.25">
      <c r="A1340" s="28" t="s">
        <v>540</v>
      </c>
      <c r="B1340" s="28" t="s">
        <v>632</v>
      </c>
      <c r="C1340" s="6" t="s">
        <v>1456</v>
      </c>
      <c r="D1340" s="1" t="s">
        <v>1457</v>
      </c>
      <c r="E1340" s="1">
        <v>391</v>
      </c>
      <c r="F1340" s="1" t="s">
        <v>1456</v>
      </c>
      <c r="G1340" s="1" t="s">
        <v>1457</v>
      </c>
      <c r="H1340" s="30">
        <v>393.9325</v>
      </c>
      <c r="I1340" s="31" t="s">
        <v>1525</v>
      </c>
    </row>
    <row r="1341" spans="1:9" ht="11.25">
      <c r="A1341" s="28" t="s">
        <v>540</v>
      </c>
      <c r="B1341" s="28" t="s">
        <v>632</v>
      </c>
      <c r="C1341" s="6" t="s">
        <v>1458</v>
      </c>
      <c r="D1341" s="1" t="s">
        <v>1459</v>
      </c>
      <c r="E1341" s="1">
        <v>365.3</v>
      </c>
      <c r="F1341" s="1" t="s">
        <v>1458</v>
      </c>
      <c r="G1341" s="1" t="s">
        <v>1459</v>
      </c>
      <c r="H1341" s="30">
        <v>368.03975</v>
      </c>
      <c r="I1341" s="31" t="s">
        <v>1525</v>
      </c>
    </row>
    <row r="1342" spans="1:9" ht="11.25">
      <c r="A1342" s="28" t="s">
        <v>540</v>
      </c>
      <c r="B1342" s="28" t="s">
        <v>632</v>
      </c>
      <c r="C1342" s="6" t="s">
        <v>1460</v>
      </c>
      <c r="D1342" s="1" t="s">
        <v>1461</v>
      </c>
      <c r="E1342" s="1">
        <v>368.5</v>
      </c>
      <c r="F1342" s="1" t="s">
        <v>1460</v>
      </c>
      <c r="G1342" s="1" t="s">
        <v>1461</v>
      </c>
      <c r="H1342" s="30">
        <v>371.26375</v>
      </c>
      <c r="I1342" s="31" t="s">
        <v>1525</v>
      </c>
    </row>
    <row r="1343" spans="1:9" ht="11.25">
      <c r="A1343" s="28" t="s">
        <v>540</v>
      </c>
      <c r="B1343" s="28" t="s">
        <v>632</v>
      </c>
      <c r="C1343" s="6" t="s">
        <v>1462</v>
      </c>
      <c r="D1343" s="1" t="s">
        <v>1463</v>
      </c>
      <c r="E1343" s="1">
        <v>924</v>
      </c>
      <c r="F1343" s="1" t="s">
        <v>1462</v>
      </c>
      <c r="G1343" s="1" t="s">
        <v>1463</v>
      </c>
      <c r="H1343" s="30">
        <v>930.93</v>
      </c>
      <c r="I1343" s="31" t="s">
        <v>1525</v>
      </c>
    </row>
    <row r="1344" spans="1:9" ht="11.25">
      <c r="A1344" s="28" t="s">
        <v>540</v>
      </c>
      <c r="B1344" s="28" t="s">
        <v>632</v>
      </c>
      <c r="C1344" s="6" t="s">
        <v>1464</v>
      </c>
      <c r="D1344" s="1" t="s">
        <v>1465</v>
      </c>
      <c r="E1344" s="1">
        <v>653.8</v>
      </c>
      <c r="F1344" s="1" t="s">
        <v>1464</v>
      </c>
      <c r="G1344" s="1" t="s">
        <v>1465</v>
      </c>
      <c r="H1344" s="30">
        <v>658.7035</v>
      </c>
      <c r="I1344" s="31" t="s">
        <v>1525</v>
      </c>
    </row>
    <row r="1345" spans="1:9" ht="11.25">
      <c r="A1345" s="28" t="s">
        <v>540</v>
      </c>
      <c r="B1345" s="28" t="s">
        <v>632</v>
      </c>
      <c r="C1345" s="6" t="s">
        <v>1466</v>
      </c>
      <c r="D1345" s="1" t="s">
        <v>1467</v>
      </c>
      <c r="E1345" s="1">
        <v>245.7</v>
      </c>
      <c r="F1345" s="1" t="s">
        <v>1466</v>
      </c>
      <c r="G1345" s="1" t="s">
        <v>1467</v>
      </c>
      <c r="H1345" s="30">
        <v>247.54274999999998</v>
      </c>
      <c r="I1345" s="31" t="s">
        <v>1525</v>
      </c>
    </row>
    <row r="1346" spans="1:9" ht="11.25">
      <c r="A1346" s="28" t="s">
        <v>540</v>
      </c>
      <c r="B1346" s="28" t="s">
        <v>632</v>
      </c>
      <c r="C1346" s="6" t="s">
        <v>1468</v>
      </c>
      <c r="D1346" s="1" t="s">
        <v>1469</v>
      </c>
      <c r="E1346" s="1">
        <v>1004.2</v>
      </c>
      <c r="F1346" s="1" t="s">
        <v>1468</v>
      </c>
      <c r="G1346" s="1" t="s">
        <v>1469</v>
      </c>
      <c r="H1346" s="30">
        <v>1011.7315000000001</v>
      </c>
      <c r="I1346" s="31" t="s">
        <v>1525</v>
      </c>
    </row>
    <row r="1347" spans="1:9" ht="11.25">
      <c r="A1347" s="28" t="s">
        <v>540</v>
      </c>
      <c r="B1347" s="28" t="s">
        <v>632</v>
      </c>
      <c r="C1347" s="6" t="s">
        <v>1470</v>
      </c>
      <c r="D1347" s="1" t="s">
        <v>1471</v>
      </c>
      <c r="E1347" s="1">
        <v>1200.7</v>
      </c>
      <c r="F1347" s="1" t="s">
        <v>1470</v>
      </c>
      <c r="G1347" s="1" t="s">
        <v>1471</v>
      </c>
      <c r="H1347" s="30">
        <v>1209.70525</v>
      </c>
      <c r="I1347" s="31" t="s">
        <v>1525</v>
      </c>
    </row>
    <row r="1348" spans="1:9" ht="11.25">
      <c r="A1348" s="28" t="s">
        <v>540</v>
      </c>
      <c r="B1348" s="28" t="s">
        <v>632</v>
      </c>
      <c r="C1348" s="6" t="s">
        <v>1472</v>
      </c>
      <c r="D1348" s="1" t="s">
        <v>1473</v>
      </c>
      <c r="E1348" s="1">
        <v>221.1</v>
      </c>
      <c r="F1348" s="1" t="s">
        <v>1472</v>
      </c>
      <c r="G1348" s="1" t="s">
        <v>1473</v>
      </c>
      <c r="H1348" s="30">
        <v>222.75825</v>
      </c>
      <c r="I1348" s="31" t="s">
        <v>1525</v>
      </c>
    </row>
    <row r="1349" spans="1:9" ht="11.25">
      <c r="A1349" s="28" t="s">
        <v>540</v>
      </c>
      <c r="B1349" s="28" t="s">
        <v>632</v>
      </c>
      <c r="C1349" s="6" t="s">
        <v>1474</v>
      </c>
      <c r="D1349" s="1" t="s">
        <v>1475</v>
      </c>
      <c r="E1349" s="1">
        <v>232.9</v>
      </c>
      <c r="F1349" s="1" t="s">
        <v>1474</v>
      </c>
      <c r="G1349" s="1" t="s">
        <v>1475</v>
      </c>
      <c r="H1349" s="30">
        <v>234.64675</v>
      </c>
      <c r="I1349" s="31" t="s">
        <v>1525</v>
      </c>
    </row>
    <row r="1350" spans="1:9" ht="11.25">
      <c r="A1350" s="28" t="s">
        <v>540</v>
      </c>
      <c r="B1350" s="28" t="s">
        <v>632</v>
      </c>
      <c r="C1350" s="6" t="s">
        <v>1476</v>
      </c>
      <c r="D1350" s="1" t="s">
        <v>1477</v>
      </c>
      <c r="E1350" s="1">
        <v>254.2</v>
      </c>
      <c r="F1350" s="1" t="s">
        <v>1476</v>
      </c>
      <c r="G1350" s="1" t="s">
        <v>1477</v>
      </c>
      <c r="H1350" s="30">
        <v>256.1065</v>
      </c>
      <c r="I1350" s="31" t="s">
        <v>1525</v>
      </c>
    </row>
    <row r="1351" spans="1:9" ht="11.25">
      <c r="A1351" s="28" t="s">
        <v>540</v>
      </c>
      <c r="B1351" s="28" t="s">
        <v>632</v>
      </c>
      <c r="C1351" s="6" t="s">
        <v>1478</v>
      </c>
      <c r="D1351" s="1" t="s">
        <v>1479</v>
      </c>
      <c r="E1351" s="1">
        <v>307.7</v>
      </c>
      <c r="F1351" s="1" t="s">
        <v>1478</v>
      </c>
      <c r="G1351" s="1" t="s">
        <v>1479</v>
      </c>
      <c r="H1351" s="30">
        <v>310.00775</v>
      </c>
      <c r="I1351" s="31" t="s">
        <v>1525</v>
      </c>
    </row>
    <row r="1352" spans="1:9" ht="11.25">
      <c r="A1352" s="28" t="s">
        <v>540</v>
      </c>
      <c r="B1352" s="28" t="s">
        <v>632</v>
      </c>
      <c r="C1352" s="6" t="s">
        <v>1480</v>
      </c>
      <c r="D1352" s="1" t="s">
        <v>1481</v>
      </c>
      <c r="E1352" s="1">
        <v>1217.8</v>
      </c>
      <c r="F1352" s="1" t="s">
        <v>1480</v>
      </c>
      <c r="G1352" s="1" t="s">
        <v>1481</v>
      </c>
      <c r="H1352" s="30">
        <v>1226.9334999999999</v>
      </c>
      <c r="I1352" s="31" t="s">
        <v>1525</v>
      </c>
    </row>
    <row r="1353" spans="1:9" ht="11.25">
      <c r="A1353" s="28" t="s">
        <v>540</v>
      </c>
      <c r="B1353" s="28" t="s">
        <v>632</v>
      </c>
      <c r="C1353" s="6" t="s">
        <v>1482</v>
      </c>
      <c r="D1353" s="1" t="s">
        <v>1483</v>
      </c>
      <c r="E1353" s="1">
        <v>2553.1</v>
      </c>
      <c r="F1353" s="1" t="s">
        <v>1482</v>
      </c>
      <c r="G1353" s="1" t="s">
        <v>1483</v>
      </c>
      <c r="H1353" s="30">
        <v>2572.24825</v>
      </c>
      <c r="I1353" s="31" t="s">
        <v>1525</v>
      </c>
    </row>
    <row r="1354" spans="1:9" ht="11.25">
      <c r="A1354" s="28" t="s">
        <v>540</v>
      </c>
      <c r="B1354" s="28" t="s">
        <v>632</v>
      </c>
      <c r="C1354" s="6" t="s">
        <v>1484</v>
      </c>
      <c r="D1354" s="1" t="s">
        <v>1485</v>
      </c>
      <c r="E1354" s="1">
        <v>801.2</v>
      </c>
      <c r="F1354" s="1" t="s">
        <v>1484</v>
      </c>
      <c r="G1354" s="1" t="s">
        <v>1485</v>
      </c>
      <c r="H1354" s="30">
        <v>807.2090000000001</v>
      </c>
      <c r="I1354" s="31" t="s">
        <v>1525</v>
      </c>
    </row>
    <row r="1355" spans="3:4" ht="11.25">
      <c r="C1355" s="6"/>
      <c r="D1355" s="1"/>
    </row>
    <row r="1356" spans="3:4" ht="11.25">
      <c r="C1356" s="6"/>
      <c r="D1356" s="43" t="s">
        <v>777</v>
      </c>
    </row>
    <row r="1357" spans="1:9" ht="11.25">
      <c r="A1357" s="28" t="s">
        <v>540</v>
      </c>
      <c r="B1357" s="28" t="s">
        <v>632</v>
      </c>
      <c r="C1357" s="1" t="s">
        <v>778</v>
      </c>
      <c r="D1357" s="7" t="s">
        <v>779</v>
      </c>
      <c r="E1357" s="7">
        <v>10.7</v>
      </c>
      <c r="F1357" s="1" t="s">
        <v>778</v>
      </c>
      <c r="G1357" s="7" t="s">
        <v>779</v>
      </c>
      <c r="H1357" s="30">
        <v>10.780249999999999</v>
      </c>
      <c r="I1357" s="31" t="s">
        <v>1525</v>
      </c>
    </row>
    <row r="1358" spans="1:9" ht="11.25">
      <c r="A1358" s="28" t="s">
        <v>540</v>
      </c>
      <c r="B1358" s="28" t="s">
        <v>632</v>
      </c>
      <c r="C1358" s="1" t="s">
        <v>780</v>
      </c>
      <c r="D1358" s="7" t="s">
        <v>781</v>
      </c>
      <c r="E1358" s="7">
        <v>49.1</v>
      </c>
      <c r="F1358" s="1" t="s">
        <v>780</v>
      </c>
      <c r="G1358" s="7" t="s">
        <v>781</v>
      </c>
      <c r="H1358" s="30">
        <v>49.468250000000005</v>
      </c>
      <c r="I1358" s="31" t="s">
        <v>1525</v>
      </c>
    </row>
    <row r="1359" spans="3:4" ht="11.25">
      <c r="C1359" s="6"/>
      <c r="D1359" s="1"/>
    </row>
    <row r="1360" spans="4:9" ht="11.25">
      <c r="D1360" s="43" t="s">
        <v>74</v>
      </c>
      <c r="E1360" s="4">
        <v>25.742177052687882</v>
      </c>
      <c r="F1360" s="37">
        <v>0.25</v>
      </c>
      <c r="G1360" s="4">
        <f>E1360*(1-0.25)</f>
        <v>19.306632789515913</v>
      </c>
      <c r="I1360" s="31" t="s">
        <v>639</v>
      </c>
    </row>
    <row r="1361" spans="1:9" ht="11.25">
      <c r="A1361" s="28" t="s">
        <v>540</v>
      </c>
      <c r="B1361" s="28" t="s">
        <v>632</v>
      </c>
      <c r="C1361" s="6" t="s">
        <v>1957</v>
      </c>
      <c r="D1361" s="1" t="s">
        <v>1958</v>
      </c>
      <c r="E1361" s="1">
        <v>29.9</v>
      </c>
      <c r="F1361" s="1" t="s">
        <v>1957</v>
      </c>
      <c r="G1361" s="1" t="s">
        <v>1958</v>
      </c>
      <c r="H1361" s="30">
        <v>30.12425</v>
      </c>
      <c r="I1361" s="31" t="s">
        <v>922</v>
      </c>
    </row>
    <row r="1362" spans="1:9" ht="11.25">
      <c r="A1362" s="28" t="s">
        <v>540</v>
      </c>
      <c r="B1362" s="28" t="s">
        <v>632</v>
      </c>
      <c r="C1362" s="6" t="s">
        <v>75</v>
      </c>
      <c r="D1362" s="1" t="s">
        <v>76</v>
      </c>
      <c r="E1362" s="4">
        <v>46.40278149237764</v>
      </c>
      <c r="F1362" s="37">
        <v>0.25</v>
      </c>
      <c r="G1362" s="4">
        <f>E1362*(1-0.25)</f>
        <v>34.80208611928323</v>
      </c>
      <c r="H1362" s="30">
        <v>55.91625</v>
      </c>
      <c r="I1362" s="31" t="s">
        <v>922</v>
      </c>
    </row>
    <row r="1363" spans="1:9" ht="11.25">
      <c r="A1363" s="28" t="s">
        <v>540</v>
      </c>
      <c r="B1363" s="28" t="s">
        <v>632</v>
      </c>
      <c r="C1363" s="6" t="s">
        <v>75</v>
      </c>
      <c r="D1363" s="1" t="s">
        <v>1959</v>
      </c>
      <c r="E1363" s="1">
        <v>52.3</v>
      </c>
      <c r="F1363" s="1" t="s">
        <v>75</v>
      </c>
      <c r="G1363" s="1" t="s">
        <v>1959</v>
      </c>
      <c r="H1363" s="30">
        <v>52.692249999999994</v>
      </c>
      <c r="I1363" s="31" t="s">
        <v>922</v>
      </c>
    </row>
    <row r="1364" spans="1:9" ht="11.25">
      <c r="A1364" s="28" t="s">
        <v>540</v>
      </c>
      <c r="B1364" s="28" t="s">
        <v>632</v>
      </c>
      <c r="C1364" s="6" t="s">
        <v>77</v>
      </c>
      <c r="D1364" s="1" t="s">
        <v>78</v>
      </c>
      <c r="H1364" s="30">
        <v>61.35675</v>
      </c>
      <c r="I1364" s="31" t="s">
        <v>922</v>
      </c>
    </row>
    <row r="1365" spans="1:9" ht="11.25">
      <c r="A1365" s="28" t="s">
        <v>540</v>
      </c>
      <c r="B1365" s="28" t="s">
        <v>632</v>
      </c>
      <c r="C1365" s="6" t="s">
        <v>79</v>
      </c>
      <c r="D1365" s="1" t="s">
        <v>80</v>
      </c>
      <c r="H1365" s="30">
        <v>69.9205</v>
      </c>
      <c r="I1365" s="31" t="s">
        <v>922</v>
      </c>
    </row>
    <row r="1366" spans="1:9" ht="11.25">
      <c r="A1366" s="28" t="s">
        <v>540</v>
      </c>
      <c r="B1366" s="28" t="s">
        <v>632</v>
      </c>
      <c r="C1366" s="6" t="s">
        <v>1960</v>
      </c>
      <c r="D1366" s="1" t="s">
        <v>1961</v>
      </c>
      <c r="E1366" s="1">
        <v>117.5</v>
      </c>
      <c r="F1366" s="1" t="s">
        <v>1960</v>
      </c>
      <c r="G1366" s="1" t="s">
        <v>1961</v>
      </c>
      <c r="H1366" s="30">
        <v>118.38125</v>
      </c>
      <c r="I1366" s="31" t="s">
        <v>922</v>
      </c>
    </row>
    <row r="1367" spans="1:9" ht="11.25">
      <c r="A1367" s="28" t="s">
        <v>540</v>
      </c>
      <c r="B1367" s="28" t="s">
        <v>632</v>
      </c>
      <c r="C1367" s="1" t="s">
        <v>787</v>
      </c>
      <c r="D1367" s="7" t="s">
        <v>788</v>
      </c>
      <c r="E1367" s="7">
        <v>96.9</v>
      </c>
      <c r="F1367" s="1" t="s">
        <v>787</v>
      </c>
      <c r="G1367" s="7" t="s">
        <v>788</v>
      </c>
      <c r="H1367" s="30">
        <v>97.62675</v>
      </c>
      <c r="I1367" s="31" t="s">
        <v>922</v>
      </c>
    </row>
    <row r="1368" spans="1:9" ht="11.25">
      <c r="A1368" s="28" t="s">
        <v>540</v>
      </c>
      <c r="B1368" s="28" t="s">
        <v>632</v>
      </c>
      <c r="C1368" s="6" t="s">
        <v>1962</v>
      </c>
      <c r="D1368" s="1" t="s">
        <v>1963</v>
      </c>
      <c r="E1368" s="1">
        <v>67.3</v>
      </c>
      <c r="F1368" s="1" t="s">
        <v>1962</v>
      </c>
      <c r="G1368" s="1" t="s">
        <v>1963</v>
      </c>
      <c r="H1368" s="30">
        <v>67.80475</v>
      </c>
      <c r="I1368" s="31" t="s">
        <v>922</v>
      </c>
    </row>
    <row r="1369" spans="1:9" ht="11.25">
      <c r="A1369" s="28" t="s">
        <v>540</v>
      </c>
      <c r="B1369" s="28" t="s">
        <v>632</v>
      </c>
      <c r="C1369" s="6" t="s">
        <v>81</v>
      </c>
      <c r="D1369" s="1" t="s">
        <v>82</v>
      </c>
      <c r="E1369" s="1">
        <v>90.8</v>
      </c>
      <c r="F1369" s="1" t="s">
        <v>81</v>
      </c>
      <c r="G1369" s="1" t="s">
        <v>82</v>
      </c>
      <c r="H1369" s="30">
        <v>91.481</v>
      </c>
      <c r="I1369" s="31" t="s">
        <v>922</v>
      </c>
    </row>
    <row r="1370" spans="1:9" ht="11.25">
      <c r="A1370" s="28" t="s">
        <v>540</v>
      </c>
      <c r="B1370" s="28" t="s">
        <v>632</v>
      </c>
      <c r="C1370" s="6" t="s">
        <v>83</v>
      </c>
      <c r="D1370" s="1" t="s">
        <v>84</v>
      </c>
      <c r="E1370" s="1">
        <v>112.2</v>
      </c>
      <c r="F1370" s="1" t="s">
        <v>83</v>
      </c>
      <c r="G1370" s="1" t="s">
        <v>84</v>
      </c>
      <c r="H1370" s="30">
        <v>113.0415</v>
      </c>
      <c r="I1370" s="31" t="s">
        <v>922</v>
      </c>
    </row>
    <row r="1371" spans="1:9" ht="11.25">
      <c r="A1371" s="28" t="s">
        <v>540</v>
      </c>
      <c r="B1371" s="28" t="s">
        <v>632</v>
      </c>
      <c r="C1371" s="6" t="s">
        <v>85</v>
      </c>
      <c r="D1371" s="1" t="s">
        <v>1964</v>
      </c>
      <c r="E1371" s="1">
        <v>45.9</v>
      </c>
      <c r="F1371" s="1" t="s">
        <v>85</v>
      </c>
      <c r="G1371" s="1" t="s">
        <v>1964</v>
      </c>
      <c r="H1371" s="30">
        <v>46.24425</v>
      </c>
      <c r="I1371" s="31" t="s">
        <v>922</v>
      </c>
    </row>
    <row r="1372" spans="1:9" ht="11.25">
      <c r="A1372" s="28" t="s">
        <v>540</v>
      </c>
      <c r="B1372" s="28" t="s">
        <v>632</v>
      </c>
      <c r="C1372" s="6" t="s">
        <v>86</v>
      </c>
      <c r="D1372" s="1" t="s">
        <v>1965</v>
      </c>
      <c r="E1372" s="1">
        <v>62</v>
      </c>
      <c r="F1372" s="1" t="s">
        <v>86</v>
      </c>
      <c r="G1372" s="1" t="s">
        <v>1965</v>
      </c>
      <c r="H1372" s="30">
        <v>62.465</v>
      </c>
      <c r="I1372" s="31" t="s">
        <v>922</v>
      </c>
    </row>
    <row r="1373" spans="1:9" ht="11.25">
      <c r="A1373" s="28" t="s">
        <v>540</v>
      </c>
      <c r="B1373" s="28" t="s">
        <v>632</v>
      </c>
      <c r="C1373" s="6" t="s">
        <v>87</v>
      </c>
      <c r="D1373" s="1" t="s">
        <v>1966</v>
      </c>
      <c r="E1373" s="1">
        <v>76.9</v>
      </c>
      <c r="F1373" s="1" t="s">
        <v>87</v>
      </c>
      <c r="G1373" s="1" t="s">
        <v>1966</v>
      </c>
      <c r="H1373" s="30">
        <v>77.47675000000001</v>
      </c>
      <c r="I1373" s="31" t="s">
        <v>922</v>
      </c>
    </row>
    <row r="1374" spans="1:9" ht="11.25">
      <c r="A1374" s="28" t="s">
        <v>540</v>
      </c>
      <c r="B1374" s="28" t="s">
        <v>632</v>
      </c>
      <c r="C1374" s="6" t="s">
        <v>1967</v>
      </c>
      <c r="D1374" s="1" t="s">
        <v>1968</v>
      </c>
      <c r="E1374" s="1">
        <v>170.9</v>
      </c>
      <c r="F1374" s="1" t="s">
        <v>1967</v>
      </c>
      <c r="G1374" s="1" t="s">
        <v>1968</v>
      </c>
      <c r="H1374" s="30">
        <v>172.18175</v>
      </c>
      <c r="I1374" s="31" t="s">
        <v>922</v>
      </c>
    </row>
    <row r="1375" spans="1:9" ht="11.25">
      <c r="A1375" s="28" t="s">
        <v>540</v>
      </c>
      <c r="B1375" s="28" t="s">
        <v>632</v>
      </c>
      <c r="C1375" s="6" t="s">
        <v>1969</v>
      </c>
      <c r="D1375" s="1" t="s">
        <v>1971</v>
      </c>
      <c r="E1375" s="1">
        <v>223.3</v>
      </c>
      <c r="F1375" s="1" t="s">
        <v>1969</v>
      </c>
      <c r="G1375" s="1" t="s">
        <v>1971</v>
      </c>
      <c r="H1375" s="30">
        <v>224.97475</v>
      </c>
      <c r="I1375" s="31" t="s">
        <v>922</v>
      </c>
    </row>
    <row r="1376" spans="1:9" ht="11.25">
      <c r="A1376" s="28" t="s">
        <v>540</v>
      </c>
      <c r="B1376" s="28" t="s">
        <v>632</v>
      </c>
      <c r="C1376" s="6" t="s">
        <v>1972</v>
      </c>
      <c r="D1376" s="1" t="s">
        <v>12</v>
      </c>
      <c r="E1376" s="1">
        <v>53.4</v>
      </c>
      <c r="F1376" s="1" t="s">
        <v>1972</v>
      </c>
      <c r="G1376" s="1" t="s">
        <v>12</v>
      </c>
      <c r="H1376" s="30">
        <v>53.8005</v>
      </c>
      <c r="I1376" s="31" t="s">
        <v>922</v>
      </c>
    </row>
    <row r="1377" spans="1:9" ht="11.25">
      <c r="A1377" s="28" t="s">
        <v>540</v>
      </c>
      <c r="B1377" s="28" t="s">
        <v>632</v>
      </c>
      <c r="C1377" s="6" t="s">
        <v>13</v>
      </c>
      <c r="D1377" s="1" t="s">
        <v>14</v>
      </c>
      <c r="E1377" s="1">
        <v>24</v>
      </c>
      <c r="F1377" s="1" t="s">
        <v>13</v>
      </c>
      <c r="G1377" s="1" t="s">
        <v>14</v>
      </c>
      <c r="H1377" s="30">
        <v>24.18</v>
      </c>
      <c r="I1377" s="31" t="s">
        <v>922</v>
      </c>
    </row>
    <row r="1378" spans="1:9" ht="11.25">
      <c r="A1378" s="28" t="s">
        <v>540</v>
      </c>
      <c r="B1378" s="28" t="s">
        <v>632</v>
      </c>
      <c r="C1378" s="1" t="s">
        <v>789</v>
      </c>
      <c r="D1378" s="7" t="s">
        <v>790</v>
      </c>
      <c r="E1378" s="7">
        <v>26.7</v>
      </c>
      <c r="F1378" s="1" t="s">
        <v>789</v>
      </c>
      <c r="G1378" s="7" t="s">
        <v>790</v>
      </c>
      <c r="H1378" s="30">
        <v>26.90025</v>
      </c>
      <c r="I1378" s="31" t="s">
        <v>1525</v>
      </c>
    </row>
    <row r="1379" spans="1:9" ht="11.25">
      <c r="A1379" s="28" t="s">
        <v>540</v>
      </c>
      <c r="B1379" s="28" t="s">
        <v>632</v>
      </c>
      <c r="C1379" s="1" t="s">
        <v>791</v>
      </c>
      <c r="D1379" s="7" t="s">
        <v>792</v>
      </c>
      <c r="E1379" s="7">
        <v>14.7</v>
      </c>
      <c r="F1379" s="1" t="s">
        <v>791</v>
      </c>
      <c r="G1379" s="7" t="s">
        <v>792</v>
      </c>
      <c r="H1379" s="30">
        <v>14.81025</v>
      </c>
      <c r="I1379" s="31" t="s">
        <v>1525</v>
      </c>
    </row>
    <row r="1380" spans="1:9" ht="11.25">
      <c r="A1380" s="28" t="s">
        <v>540</v>
      </c>
      <c r="B1380" s="28" t="s">
        <v>632</v>
      </c>
      <c r="C1380" s="6" t="s">
        <v>15</v>
      </c>
      <c r="D1380" s="1" t="s">
        <v>16</v>
      </c>
      <c r="E1380" s="1">
        <v>119.6</v>
      </c>
      <c r="F1380" s="1" t="s">
        <v>15</v>
      </c>
      <c r="G1380" s="1" t="s">
        <v>16</v>
      </c>
      <c r="H1380" s="30">
        <v>120.497</v>
      </c>
      <c r="I1380" s="31" t="s">
        <v>1525</v>
      </c>
    </row>
    <row r="1381" spans="1:9" ht="11.25">
      <c r="A1381" s="28" t="s">
        <v>540</v>
      </c>
      <c r="B1381" s="28" t="s">
        <v>632</v>
      </c>
      <c r="C1381" s="6" t="s">
        <v>17</v>
      </c>
      <c r="D1381" s="1" t="s">
        <v>18</v>
      </c>
      <c r="E1381" s="1">
        <v>56.9</v>
      </c>
      <c r="F1381" s="1" t="s">
        <v>17</v>
      </c>
      <c r="G1381" s="1" t="s">
        <v>18</v>
      </c>
      <c r="H1381" s="30">
        <v>57.32675</v>
      </c>
      <c r="I1381" s="31" t="s">
        <v>1525</v>
      </c>
    </row>
    <row r="1382" spans="1:9" ht="11.25">
      <c r="A1382" s="28" t="s">
        <v>540</v>
      </c>
      <c r="B1382" s="28" t="s">
        <v>632</v>
      </c>
      <c r="C1382" s="6" t="s">
        <v>19</v>
      </c>
      <c r="D1382" s="1" t="s">
        <v>111</v>
      </c>
      <c r="E1382" s="1">
        <v>27.6</v>
      </c>
      <c r="F1382" s="1" t="s">
        <v>19</v>
      </c>
      <c r="G1382" s="1" t="s">
        <v>111</v>
      </c>
      <c r="H1382" s="30">
        <v>27.807000000000002</v>
      </c>
      <c r="I1382" s="31" t="s">
        <v>1525</v>
      </c>
    </row>
    <row r="1383" spans="1:9" ht="11.25">
      <c r="A1383" s="28" t="s">
        <v>540</v>
      </c>
      <c r="B1383" s="28" t="s">
        <v>632</v>
      </c>
      <c r="C1383" s="6" t="s">
        <v>112</v>
      </c>
      <c r="D1383" s="1" t="s">
        <v>113</v>
      </c>
      <c r="E1383" s="1">
        <v>30.1</v>
      </c>
      <c r="F1383" s="1" t="s">
        <v>112</v>
      </c>
      <c r="G1383" s="1" t="s">
        <v>113</v>
      </c>
      <c r="H1383" s="30">
        <v>30.325750000000003</v>
      </c>
      <c r="I1383" s="31" t="s">
        <v>1525</v>
      </c>
    </row>
    <row r="1384" spans="1:9" ht="11.25">
      <c r="A1384" s="28" t="s">
        <v>540</v>
      </c>
      <c r="B1384" s="28" t="s">
        <v>632</v>
      </c>
      <c r="C1384" s="6" t="s">
        <v>114</v>
      </c>
      <c r="D1384" s="1" t="s">
        <v>115</v>
      </c>
      <c r="E1384" s="1">
        <v>80.1</v>
      </c>
      <c r="F1384" s="1" t="s">
        <v>114</v>
      </c>
      <c r="G1384" s="1" t="s">
        <v>115</v>
      </c>
      <c r="H1384" s="30">
        <v>80.70075</v>
      </c>
      <c r="I1384" s="31" t="s">
        <v>1525</v>
      </c>
    </row>
    <row r="1385" spans="1:9" ht="11.25">
      <c r="A1385" s="28" t="s">
        <v>540</v>
      </c>
      <c r="B1385" s="28" t="s">
        <v>632</v>
      </c>
      <c r="C1385" s="6" t="s">
        <v>116</v>
      </c>
      <c r="D1385" s="1" t="s">
        <v>117</v>
      </c>
      <c r="E1385" s="1">
        <v>119.6</v>
      </c>
      <c r="F1385" s="1" t="s">
        <v>116</v>
      </c>
      <c r="G1385" s="1" t="s">
        <v>117</v>
      </c>
      <c r="H1385" s="30">
        <v>120.497</v>
      </c>
      <c r="I1385" s="31" t="s">
        <v>1525</v>
      </c>
    </row>
    <row r="1386" spans="1:9" ht="11.25">
      <c r="A1386" s="28" t="s">
        <v>540</v>
      </c>
      <c r="B1386" s="28" t="s">
        <v>632</v>
      </c>
      <c r="C1386" s="6" t="s">
        <v>118</v>
      </c>
      <c r="D1386" s="1" t="s">
        <v>119</v>
      </c>
      <c r="E1386" s="1">
        <v>114.5</v>
      </c>
      <c r="F1386" s="1" t="s">
        <v>118</v>
      </c>
      <c r="G1386" s="1" t="s">
        <v>119</v>
      </c>
      <c r="H1386" s="30">
        <v>115.35875</v>
      </c>
      <c r="I1386" s="31" t="s">
        <v>1525</v>
      </c>
    </row>
    <row r="1387" spans="1:9" ht="11.25">
      <c r="A1387" s="28" t="s">
        <v>540</v>
      </c>
      <c r="B1387" s="28" t="s">
        <v>632</v>
      </c>
      <c r="C1387" s="6" t="s">
        <v>120</v>
      </c>
      <c r="D1387" s="1" t="s">
        <v>121</v>
      </c>
      <c r="E1387" s="1">
        <v>59.8</v>
      </c>
      <c r="F1387" s="1" t="s">
        <v>120</v>
      </c>
      <c r="G1387" s="1" t="s">
        <v>121</v>
      </c>
      <c r="H1387" s="30">
        <v>60.2485</v>
      </c>
      <c r="I1387" s="31" t="s">
        <v>1525</v>
      </c>
    </row>
    <row r="1388" spans="1:9" ht="11.25">
      <c r="A1388" s="28" t="s">
        <v>540</v>
      </c>
      <c r="B1388" s="28" t="s">
        <v>632</v>
      </c>
      <c r="C1388" s="6" t="s">
        <v>122</v>
      </c>
      <c r="D1388" s="1" t="s">
        <v>558</v>
      </c>
      <c r="E1388" s="1">
        <v>83.3</v>
      </c>
      <c r="F1388" s="1" t="s">
        <v>122</v>
      </c>
      <c r="G1388" s="1" t="s">
        <v>558</v>
      </c>
      <c r="H1388" s="30">
        <v>83.92475</v>
      </c>
      <c r="I1388" s="31" t="s">
        <v>1525</v>
      </c>
    </row>
    <row r="1389" spans="1:9" ht="11.25">
      <c r="A1389" s="28" t="s">
        <v>540</v>
      </c>
      <c r="B1389" s="28" t="s">
        <v>632</v>
      </c>
      <c r="C1389" s="6" t="s">
        <v>559</v>
      </c>
      <c r="D1389" s="1" t="s">
        <v>560</v>
      </c>
      <c r="E1389" s="1">
        <v>80.1</v>
      </c>
      <c r="F1389" s="1" t="s">
        <v>559</v>
      </c>
      <c r="G1389" s="1" t="s">
        <v>560</v>
      </c>
      <c r="H1389" s="30">
        <v>80.70075</v>
      </c>
      <c r="I1389" s="31" t="s">
        <v>1525</v>
      </c>
    </row>
    <row r="1390" spans="1:9" ht="11.25">
      <c r="A1390" s="28" t="s">
        <v>540</v>
      </c>
      <c r="B1390" s="28" t="s">
        <v>632</v>
      </c>
      <c r="C1390" s="6" t="s">
        <v>561</v>
      </c>
      <c r="D1390" s="1" t="s">
        <v>562</v>
      </c>
      <c r="E1390" s="1">
        <v>64.1</v>
      </c>
      <c r="F1390" s="1" t="s">
        <v>561</v>
      </c>
      <c r="G1390" s="1" t="s">
        <v>562</v>
      </c>
      <c r="H1390" s="30">
        <v>64.58075</v>
      </c>
      <c r="I1390" s="31" t="s">
        <v>1525</v>
      </c>
    </row>
    <row r="1391" spans="1:9" ht="11.25">
      <c r="A1391" s="28" t="s">
        <v>540</v>
      </c>
      <c r="B1391" s="28" t="s">
        <v>632</v>
      </c>
      <c r="C1391" s="6" t="s">
        <v>563</v>
      </c>
      <c r="D1391" s="1" t="s">
        <v>564</v>
      </c>
      <c r="E1391" s="1">
        <v>23</v>
      </c>
      <c r="F1391" s="1" t="s">
        <v>563</v>
      </c>
      <c r="G1391" s="1" t="s">
        <v>564</v>
      </c>
      <c r="H1391" s="30">
        <v>23.1725</v>
      </c>
      <c r="I1391" s="31" t="s">
        <v>1525</v>
      </c>
    </row>
    <row r="1392" spans="1:9" ht="11.25">
      <c r="A1392" s="28" t="s">
        <v>540</v>
      </c>
      <c r="B1392" s="28" t="s">
        <v>632</v>
      </c>
      <c r="C1392" s="6" t="s">
        <v>565</v>
      </c>
      <c r="D1392" s="1" t="s">
        <v>566</v>
      </c>
      <c r="E1392" s="1">
        <v>28.6</v>
      </c>
      <c r="F1392" s="1" t="s">
        <v>565</v>
      </c>
      <c r="G1392" s="1" t="s">
        <v>566</v>
      </c>
      <c r="H1392" s="30">
        <v>28.814500000000002</v>
      </c>
      <c r="I1392" s="31" t="s">
        <v>1525</v>
      </c>
    </row>
    <row r="1393" spans="1:9" ht="11.25">
      <c r="A1393" s="28" t="s">
        <v>540</v>
      </c>
      <c r="B1393" s="28" t="s">
        <v>632</v>
      </c>
      <c r="C1393" s="6" t="s">
        <v>567</v>
      </c>
      <c r="D1393" s="1" t="s">
        <v>568</v>
      </c>
      <c r="E1393" s="1">
        <v>51.3</v>
      </c>
      <c r="F1393" s="1" t="s">
        <v>567</v>
      </c>
      <c r="G1393" s="1" t="s">
        <v>568</v>
      </c>
      <c r="H1393" s="30">
        <v>51.684749999999994</v>
      </c>
      <c r="I1393" s="31" t="s">
        <v>1525</v>
      </c>
    </row>
    <row r="1394" spans="1:9" ht="11.25">
      <c r="A1394" s="28" t="s">
        <v>540</v>
      </c>
      <c r="B1394" s="28" t="s">
        <v>632</v>
      </c>
      <c r="C1394" s="6" t="s">
        <v>569</v>
      </c>
      <c r="D1394" s="1" t="s">
        <v>148</v>
      </c>
      <c r="E1394" s="1">
        <v>81.2</v>
      </c>
      <c r="F1394" s="1" t="s">
        <v>569</v>
      </c>
      <c r="G1394" s="1" t="s">
        <v>148</v>
      </c>
      <c r="H1394" s="30">
        <v>81.809</v>
      </c>
      <c r="I1394" s="31" t="s">
        <v>1525</v>
      </c>
    </row>
    <row r="1395" spans="1:9" ht="11.25">
      <c r="A1395" s="28" t="s">
        <v>540</v>
      </c>
      <c r="B1395" s="28" t="s">
        <v>632</v>
      </c>
      <c r="C1395" s="6" t="s">
        <v>149</v>
      </c>
      <c r="D1395" s="1" t="s">
        <v>150</v>
      </c>
      <c r="E1395" s="1">
        <v>112.2</v>
      </c>
      <c r="F1395" s="1" t="s">
        <v>149</v>
      </c>
      <c r="G1395" s="1" t="s">
        <v>150</v>
      </c>
      <c r="H1395" s="30">
        <v>113.0415</v>
      </c>
      <c r="I1395" s="31" t="s">
        <v>1525</v>
      </c>
    </row>
    <row r="1396" spans="1:9" ht="11.25">
      <c r="A1396" s="28" t="s">
        <v>540</v>
      </c>
      <c r="B1396" s="28" t="s">
        <v>632</v>
      </c>
      <c r="C1396" s="6" t="s">
        <v>151</v>
      </c>
      <c r="D1396" s="1" t="s">
        <v>152</v>
      </c>
      <c r="E1396" s="1">
        <v>117.5</v>
      </c>
      <c r="F1396" s="1" t="s">
        <v>151</v>
      </c>
      <c r="G1396" s="1" t="s">
        <v>152</v>
      </c>
      <c r="H1396" s="30">
        <v>118.38125</v>
      </c>
      <c r="I1396" s="31" t="s">
        <v>1525</v>
      </c>
    </row>
    <row r="1397" spans="1:9" ht="11.25">
      <c r="A1397" s="28" t="s">
        <v>540</v>
      </c>
      <c r="B1397" s="28" t="s">
        <v>632</v>
      </c>
      <c r="C1397" s="6" t="s">
        <v>153</v>
      </c>
      <c r="D1397" s="1" t="s">
        <v>154</v>
      </c>
      <c r="E1397" s="1">
        <v>134.6</v>
      </c>
      <c r="F1397" s="1" t="s">
        <v>153</v>
      </c>
      <c r="G1397" s="1" t="s">
        <v>154</v>
      </c>
      <c r="H1397" s="30">
        <v>135.6095</v>
      </c>
      <c r="I1397" s="31" t="s">
        <v>1525</v>
      </c>
    </row>
    <row r="1398" spans="1:9" ht="11.25">
      <c r="A1398" s="28" t="s">
        <v>540</v>
      </c>
      <c r="B1398" s="28" t="s">
        <v>632</v>
      </c>
      <c r="C1398" s="6" t="s">
        <v>155</v>
      </c>
      <c r="D1398" s="1" t="s">
        <v>156</v>
      </c>
      <c r="E1398" s="1">
        <v>160.2</v>
      </c>
      <c r="F1398" s="1" t="s">
        <v>155</v>
      </c>
      <c r="G1398" s="1" t="s">
        <v>156</v>
      </c>
      <c r="H1398" s="30">
        <v>161.4015</v>
      </c>
      <c r="I1398" s="31" t="s">
        <v>1525</v>
      </c>
    </row>
    <row r="1399" spans="1:9" ht="11.25">
      <c r="A1399" s="28" t="s">
        <v>540</v>
      </c>
      <c r="B1399" s="28" t="s">
        <v>632</v>
      </c>
      <c r="C1399" s="6" t="s">
        <v>157</v>
      </c>
      <c r="D1399" s="1" t="s">
        <v>158</v>
      </c>
      <c r="E1399" s="1">
        <v>154.9</v>
      </c>
      <c r="F1399" s="1" t="s">
        <v>157</v>
      </c>
      <c r="G1399" s="1" t="s">
        <v>158</v>
      </c>
      <c r="H1399" s="30">
        <v>156.06175000000002</v>
      </c>
      <c r="I1399" s="31" t="s">
        <v>1525</v>
      </c>
    </row>
    <row r="1400" spans="1:9" ht="11.25">
      <c r="A1400" s="28" t="s">
        <v>540</v>
      </c>
      <c r="B1400" s="28" t="s">
        <v>632</v>
      </c>
      <c r="C1400" s="6" t="s">
        <v>159</v>
      </c>
      <c r="D1400" s="1" t="s">
        <v>160</v>
      </c>
      <c r="E1400" s="1">
        <v>176.3</v>
      </c>
      <c r="F1400" s="1" t="s">
        <v>159</v>
      </c>
      <c r="G1400" s="1" t="s">
        <v>160</v>
      </c>
      <c r="H1400" s="30">
        <v>177.62225</v>
      </c>
      <c r="I1400" s="31" t="s">
        <v>1525</v>
      </c>
    </row>
    <row r="1401" spans="1:9" ht="11.25">
      <c r="A1401" s="28" t="s">
        <v>540</v>
      </c>
      <c r="B1401" s="28" t="s">
        <v>632</v>
      </c>
      <c r="C1401" s="6" t="s">
        <v>161</v>
      </c>
      <c r="D1401" s="1" t="s">
        <v>162</v>
      </c>
      <c r="E1401" s="1">
        <v>165.6</v>
      </c>
      <c r="F1401" s="1" t="s">
        <v>161</v>
      </c>
      <c r="G1401" s="1" t="s">
        <v>162</v>
      </c>
      <c r="H1401" s="30">
        <v>166.84199999999998</v>
      </c>
      <c r="I1401" s="31" t="s">
        <v>1525</v>
      </c>
    </row>
    <row r="1402" spans="1:9" ht="11.25">
      <c r="A1402" s="28" t="s">
        <v>540</v>
      </c>
      <c r="B1402" s="28" t="s">
        <v>632</v>
      </c>
      <c r="C1402" s="6" t="s">
        <v>163</v>
      </c>
      <c r="D1402" s="1" t="s">
        <v>164</v>
      </c>
      <c r="E1402" s="1">
        <v>160.2</v>
      </c>
      <c r="F1402" s="1" t="s">
        <v>163</v>
      </c>
      <c r="G1402" s="1" t="s">
        <v>164</v>
      </c>
      <c r="H1402" s="30">
        <v>161.4015</v>
      </c>
      <c r="I1402" s="31" t="s">
        <v>1525</v>
      </c>
    </row>
    <row r="1403" spans="1:9" ht="11.25">
      <c r="A1403" s="28" t="s">
        <v>540</v>
      </c>
      <c r="B1403" s="28" t="s">
        <v>632</v>
      </c>
      <c r="C1403" s="6" t="s">
        <v>165</v>
      </c>
      <c r="D1403" s="1" t="s">
        <v>166</v>
      </c>
      <c r="E1403" s="1" t="s">
        <v>165</v>
      </c>
      <c r="F1403" s="1" t="s">
        <v>166</v>
      </c>
      <c r="G1403" s="1" t="s">
        <v>165</v>
      </c>
      <c r="H1403" s="30">
        <v>123.721</v>
      </c>
      <c r="I1403" s="31" t="s">
        <v>1525</v>
      </c>
    </row>
    <row r="1404" spans="1:9" ht="11.25">
      <c r="A1404" s="28" t="s">
        <v>540</v>
      </c>
      <c r="B1404" s="28" t="s">
        <v>632</v>
      </c>
      <c r="C1404" s="6" t="s">
        <v>167</v>
      </c>
      <c r="D1404" s="1" t="s">
        <v>168</v>
      </c>
      <c r="E1404" s="1" t="s">
        <v>167</v>
      </c>
      <c r="F1404" s="1" t="s">
        <v>168</v>
      </c>
      <c r="G1404" s="1" t="s">
        <v>167</v>
      </c>
      <c r="H1404" s="30">
        <v>162.50975000000003</v>
      </c>
      <c r="I1404" s="31" t="s">
        <v>1525</v>
      </c>
    </row>
    <row r="1405" spans="1:9" ht="11.25">
      <c r="A1405" s="28" t="s">
        <v>540</v>
      </c>
      <c r="B1405" s="28" t="s">
        <v>632</v>
      </c>
      <c r="C1405" s="6" t="s">
        <v>169</v>
      </c>
      <c r="D1405" s="1" t="s">
        <v>170</v>
      </c>
      <c r="E1405" s="1" t="s">
        <v>169</v>
      </c>
      <c r="F1405" s="1" t="s">
        <v>170</v>
      </c>
      <c r="G1405" s="1" t="s">
        <v>169</v>
      </c>
      <c r="H1405" s="30">
        <v>267.995</v>
      </c>
      <c r="I1405" s="31" t="s">
        <v>1525</v>
      </c>
    </row>
    <row r="1406" spans="1:9" ht="11.25">
      <c r="A1406" s="28" t="s">
        <v>540</v>
      </c>
      <c r="B1406" s="28" t="s">
        <v>632</v>
      </c>
      <c r="C1406" s="6" t="s">
        <v>171</v>
      </c>
      <c r="D1406" s="1" t="s">
        <v>172</v>
      </c>
      <c r="E1406" s="1" t="s">
        <v>171</v>
      </c>
      <c r="F1406" s="1" t="s">
        <v>172</v>
      </c>
      <c r="G1406" s="1" t="s">
        <v>171</v>
      </c>
      <c r="H1406" s="30">
        <v>250.76675</v>
      </c>
      <c r="I1406" s="31" t="s">
        <v>1525</v>
      </c>
    </row>
    <row r="1407" spans="1:9" ht="11.25">
      <c r="A1407" s="28" t="s">
        <v>540</v>
      </c>
      <c r="B1407" s="28" t="s">
        <v>632</v>
      </c>
      <c r="C1407" s="6" t="s">
        <v>173</v>
      </c>
      <c r="D1407" s="1" t="s">
        <v>174</v>
      </c>
      <c r="E1407" s="1" t="s">
        <v>173</v>
      </c>
      <c r="F1407" s="1" t="s">
        <v>174</v>
      </c>
      <c r="G1407" s="1" t="s">
        <v>173</v>
      </c>
      <c r="H1407" s="30">
        <v>285.22325</v>
      </c>
      <c r="I1407" s="31" t="s">
        <v>1525</v>
      </c>
    </row>
    <row r="1408" spans="1:9" ht="11.25">
      <c r="A1408" s="28" t="s">
        <v>540</v>
      </c>
      <c r="B1408" s="28" t="s">
        <v>632</v>
      </c>
      <c r="C1408" s="6" t="s">
        <v>175</v>
      </c>
      <c r="D1408" s="1" t="s">
        <v>176</v>
      </c>
      <c r="E1408" s="1" t="s">
        <v>175</v>
      </c>
      <c r="F1408" s="1" t="s">
        <v>176</v>
      </c>
      <c r="G1408" s="1" t="s">
        <v>175</v>
      </c>
      <c r="H1408" s="30">
        <v>290.563</v>
      </c>
      <c r="I1408" s="31" t="s">
        <v>1525</v>
      </c>
    </row>
    <row r="1409" spans="1:9" ht="11.25">
      <c r="A1409" s="28" t="s">
        <v>540</v>
      </c>
      <c r="B1409" s="28" t="s">
        <v>632</v>
      </c>
      <c r="C1409" s="6" t="s">
        <v>177</v>
      </c>
      <c r="D1409" s="1" t="s">
        <v>869</v>
      </c>
      <c r="E1409" s="1" t="s">
        <v>177</v>
      </c>
      <c r="F1409" s="1" t="s">
        <v>869</v>
      </c>
      <c r="G1409" s="1" t="s">
        <v>177</v>
      </c>
      <c r="H1409" s="30">
        <v>296.00350000000003</v>
      </c>
      <c r="I1409" s="31" t="s">
        <v>1525</v>
      </c>
    </row>
    <row r="1410" spans="1:9" ht="11.25">
      <c r="A1410" s="28" t="s">
        <v>540</v>
      </c>
      <c r="B1410" s="28" t="s">
        <v>632</v>
      </c>
      <c r="C1410" s="6" t="s">
        <v>870</v>
      </c>
      <c r="D1410" s="1" t="s">
        <v>871</v>
      </c>
      <c r="E1410" s="1" t="s">
        <v>870</v>
      </c>
      <c r="F1410" s="1" t="s">
        <v>871</v>
      </c>
      <c r="G1410" s="1" t="s">
        <v>870</v>
      </c>
      <c r="H1410" s="30">
        <v>75.36099999999999</v>
      </c>
      <c r="I1410" s="31" t="s">
        <v>1525</v>
      </c>
    </row>
    <row r="1411" spans="1:9" ht="11.25">
      <c r="A1411" s="28" t="s">
        <v>540</v>
      </c>
      <c r="B1411" s="28" t="s">
        <v>632</v>
      </c>
      <c r="C1411" s="6" t="s">
        <v>872</v>
      </c>
      <c r="D1411" s="1" t="s">
        <v>873</v>
      </c>
      <c r="E1411" s="1" t="s">
        <v>872</v>
      </c>
      <c r="F1411" s="1" t="s">
        <v>873</v>
      </c>
      <c r="G1411" s="1" t="s">
        <v>872</v>
      </c>
      <c r="H1411" s="30">
        <v>44.128499999999995</v>
      </c>
      <c r="I1411" s="31" t="s">
        <v>1525</v>
      </c>
    </row>
    <row r="1412" spans="1:9" ht="11.25">
      <c r="A1412" s="28" t="s">
        <v>540</v>
      </c>
      <c r="B1412" s="28" t="s">
        <v>632</v>
      </c>
      <c r="C1412" s="6" t="s">
        <v>874</v>
      </c>
      <c r="D1412" s="1" t="s">
        <v>875</v>
      </c>
      <c r="E1412" s="1" t="s">
        <v>874</v>
      </c>
      <c r="F1412" s="1" t="s">
        <v>875</v>
      </c>
      <c r="G1412" s="1" t="s">
        <v>874</v>
      </c>
      <c r="H1412" s="30">
        <v>95.81325</v>
      </c>
      <c r="I1412" s="31" t="s">
        <v>1525</v>
      </c>
    </row>
    <row r="1413" spans="1:9" ht="11.25">
      <c r="A1413" s="28" t="s">
        <v>540</v>
      </c>
      <c r="B1413" s="28" t="s">
        <v>632</v>
      </c>
      <c r="C1413" s="6" t="s">
        <v>876</v>
      </c>
      <c r="D1413" s="1" t="s">
        <v>877</v>
      </c>
      <c r="E1413" s="1" t="s">
        <v>876</v>
      </c>
      <c r="F1413" s="1" t="s">
        <v>877</v>
      </c>
      <c r="G1413" s="1" t="s">
        <v>876</v>
      </c>
      <c r="H1413" s="30">
        <v>31.73625</v>
      </c>
      <c r="I1413" s="31" t="s">
        <v>1525</v>
      </c>
    </row>
    <row r="1414" spans="1:9" ht="11.25">
      <c r="A1414" s="28" t="s">
        <v>540</v>
      </c>
      <c r="B1414" s="28" t="s">
        <v>632</v>
      </c>
      <c r="C1414" s="6" t="s">
        <v>878</v>
      </c>
      <c r="D1414" s="1" t="s">
        <v>879</v>
      </c>
      <c r="E1414" s="1" t="s">
        <v>878</v>
      </c>
      <c r="F1414" s="1" t="s">
        <v>879</v>
      </c>
      <c r="G1414" s="1" t="s">
        <v>878</v>
      </c>
      <c r="H1414" s="30">
        <v>42.012750000000004</v>
      </c>
      <c r="I1414" s="31" t="s">
        <v>1525</v>
      </c>
    </row>
    <row r="1415" spans="1:9" ht="11.25">
      <c r="A1415" s="28" t="s">
        <v>540</v>
      </c>
      <c r="B1415" s="28" t="s">
        <v>632</v>
      </c>
      <c r="C1415" s="6" t="s">
        <v>880</v>
      </c>
      <c r="D1415" s="1" t="s">
        <v>881</v>
      </c>
      <c r="E1415" s="1" t="s">
        <v>880</v>
      </c>
      <c r="F1415" s="1" t="s">
        <v>881</v>
      </c>
      <c r="G1415" s="1" t="s">
        <v>880</v>
      </c>
      <c r="H1415" s="30">
        <v>52.1885</v>
      </c>
      <c r="I1415" s="31" t="s">
        <v>1525</v>
      </c>
    </row>
    <row r="1416" spans="1:9" ht="11.25">
      <c r="A1416" s="28" t="s">
        <v>540</v>
      </c>
      <c r="B1416" s="28" t="s">
        <v>632</v>
      </c>
      <c r="C1416" s="6" t="s">
        <v>882</v>
      </c>
      <c r="D1416" s="1" t="s">
        <v>883</v>
      </c>
      <c r="E1416" s="1" t="s">
        <v>882</v>
      </c>
      <c r="F1416" s="1" t="s">
        <v>883</v>
      </c>
      <c r="G1416" s="1" t="s">
        <v>882</v>
      </c>
      <c r="H1416" s="30">
        <v>62.465</v>
      </c>
      <c r="I1416" s="31" t="s">
        <v>1525</v>
      </c>
    </row>
    <row r="1417" spans="1:9" ht="11.25">
      <c r="A1417" s="28" t="s">
        <v>540</v>
      </c>
      <c r="B1417" s="28" t="s">
        <v>632</v>
      </c>
      <c r="C1417" s="6" t="s">
        <v>884</v>
      </c>
      <c r="D1417" s="1" t="s">
        <v>885</v>
      </c>
      <c r="E1417" s="1" t="s">
        <v>884</v>
      </c>
      <c r="F1417" s="1" t="s">
        <v>885</v>
      </c>
      <c r="G1417" s="1" t="s">
        <v>884</v>
      </c>
      <c r="H1417" s="30">
        <v>23.67625</v>
      </c>
      <c r="I1417" s="31" t="s">
        <v>1525</v>
      </c>
    </row>
    <row r="1418" spans="1:9" ht="11.25">
      <c r="A1418" s="28" t="s">
        <v>540</v>
      </c>
      <c r="B1418" s="28" t="s">
        <v>632</v>
      </c>
      <c r="C1418" s="6" t="s">
        <v>886</v>
      </c>
      <c r="D1418" s="1" t="s">
        <v>887</v>
      </c>
      <c r="E1418" s="1" t="s">
        <v>886</v>
      </c>
      <c r="F1418" s="1" t="s">
        <v>887</v>
      </c>
      <c r="G1418" s="1" t="s">
        <v>886</v>
      </c>
      <c r="H1418" s="30">
        <v>129.1615</v>
      </c>
      <c r="I1418" s="31" t="s">
        <v>1525</v>
      </c>
    </row>
    <row r="1419" spans="1:9" ht="11.25">
      <c r="A1419" s="28" t="s">
        <v>540</v>
      </c>
      <c r="B1419" s="28" t="s">
        <v>632</v>
      </c>
      <c r="C1419" s="6" t="s">
        <v>888</v>
      </c>
      <c r="D1419" s="1" t="s">
        <v>1037</v>
      </c>
      <c r="E1419" s="1" t="s">
        <v>888</v>
      </c>
      <c r="F1419" s="1" t="s">
        <v>1037</v>
      </c>
      <c r="G1419" s="1" t="s">
        <v>888</v>
      </c>
      <c r="H1419" s="30">
        <v>145.2815</v>
      </c>
      <c r="I1419" s="31" t="s">
        <v>1525</v>
      </c>
    </row>
    <row r="1420" spans="1:9" ht="11.25">
      <c r="A1420" s="28" t="s">
        <v>540</v>
      </c>
      <c r="B1420" s="28" t="s">
        <v>632</v>
      </c>
      <c r="C1420" s="6" t="s">
        <v>1038</v>
      </c>
      <c r="D1420" s="1" t="s">
        <v>1039</v>
      </c>
      <c r="E1420" s="1">
        <v>198.7</v>
      </c>
      <c r="F1420" s="1" t="s">
        <v>1038</v>
      </c>
      <c r="G1420" s="1" t="s">
        <v>1039</v>
      </c>
      <c r="H1420" s="30">
        <v>200.19025</v>
      </c>
      <c r="I1420" s="31" t="s">
        <v>1525</v>
      </c>
    </row>
    <row r="1421" spans="1:9" ht="11.25">
      <c r="A1421" s="28" t="s">
        <v>540</v>
      </c>
      <c r="B1421" s="28" t="s">
        <v>632</v>
      </c>
      <c r="C1421" s="6" t="s">
        <v>1040</v>
      </c>
      <c r="D1421" s="1" t="s">
        <v>1041</v>
      </c>
      <c r="E1421" s="1">
        <v>324.8</v>
      </c>
      <c r="F1421" s="1" t="s">
        <v>1040</v>
      </c>
      <c r="G1421" s="1" t="s">
        <v>1041</v>
      </c>
      <c r="H1421" s="30">
        <v>327.236</v>
      </c>
      <c r="I1421" s="31" t="s">
        <v>1525</v>
      </c>
    </row>
    <row r="1422" spans="1:9" ht="11.25">
      <c r="A1422" s="28" t="s">
        <v>540</v>
      </c>
      <c r="B1422" s="28" t="s">
        <v>632</v>
      </c>
      <c r="C1422" s="6" t="s">
        <v>1042</v>
      </c>
      <c r="D1422" s="1" t="s">
        <v>1043</v>
      </c>
      <c r="E1422" s="1">
        <v>268.7</v>
      </c>
      <c r="F1422" s="1" t="s">
        <v>1042</v>
      </c>
      <c r="G1422" s="1" t="s">
        <v>1043</v>
      </c>
      <c r="H1422" s="30">
        <v>270.71524999999997</v>
      </c>
      <c r="I1422" s="31" t="s">
        <v>1525</v>
      </c>
    </row>
    <row r="1423" spans="1:9" ht="11.25">
      <c r="A1423" s="28" t="s">
        <v>540</v>
      </c>
      <c r="B1423" s="28" t="s">
        <v>632</v>
      </c>
      <c r="C1423" s="6" t="s">
        <v>1044</v>
      </c>
      <c r="D1423" s="1" t="s">
        <v>1045</v>
      </c>
      <c r="E1423" s="1">
        <v>138.9</v>
      </c>
      <c r="F1423" s="1" t="s">
        <v>1044</v>
      </c>
      <c r="G1423" s="1" t="s">
        <v>1045</v>
      </c>
      <c r="H1423" s="30">
        <v>139.94175</v>
      </c>
      <c r="I1423" s="31" t="s">
        <v>1525</v>
      </c>
    </row>
    <row r="1424" spans="1:9" ht="11.25">
      <c r="A1424" s="28" t="s">
        <v>540</v>
      </c>
      <c r="B1424" s="28" t="s">
        <v>632</v>
      </c>
      <c r="C1424" s="6" t="s">
        <v>1046</v>
      </c>
      <c r="D1424" s="1" t="s">
        <v>1047</v>
      </c>
      <c r="E1424" s="1">
        <v>451.9</v>
      </c>
      <c r="F1424" s="1" t="s">
        <v>1046</v>
      </c>
      <c r="G1424" s="1" t="s">
        <v>1047</v>
      </c>
      <c r="H1424" s="30">
        <v>455.28925</v>
      </c>
      <c r="I1424" s="31" t="s">
        <v>1525</v>
      </c>
    </row>
    <row r="1425" spans="1:9" ht="11.25">
      <c r="A1425" s="28" t="s">
        <v>540</v>
      </c>
      <c r="B1425" s="28" t="s">
        <v>632</v>
      </c>
      <c r="C1425" s="6" t="s">
        <v>1048</v>
      </c>
      <c r="D1425" s="1" t="s">
        <v>1049</v>
      </c>
      <c r="E1425" s="1">
        <v>543.7</v>
      </c>
      <c r="F1425" s="1" t="s">
        <v>1048</v>
      </c>
      <c r="G1425" s="1" t="s">
        <v>1049</v>
      </c>
      <c r="H1425" s="30">
        <v>547.7777500000001</v>
      </c>
      <c r="I1425" s="31" t="s">
        <v>1525</v>
      </c>
    </row>
    <row r="1426" spans="1:9" ht="11.25">
      <c r="A1426" s="28" t="s">
        <v>540</v>
      </c>
      <c r="B1426" s="28" t="s">
        <v>632</v>
      </c>
      <c r="C1426" s="6" t="s">
        <v>1050</v>
      </c>
      <c r="D1426" s="1" t="s">
        <v>1051</v>
      </c>
      <c r="E1426" s="1">
        <v>91.9</v>
      </c>
      <c r="F1426" s="1" t="s">
        <v>1050</v>
      </c>
      <c r="G1426" s="1" t="s">
        <v>1051</v>
      </c>
      <c r="H1426" s="30">
        <v>92.58925</v>
      </c>
      <c r="I1426" s="31" t="s">
        <v>1525</v>
      </c>
    </row>
    <row r="1427" spans="1:9" ht="11.25">
      <c r="A1427" s="28" t="s">
        <v>540</v>
      </c>
      <c r="B1427" s="28" t="s">
        <v>632</v>
      </c>
      <c r="C1427" s="6" t="s">
        <v>1052</v>
      </c>
      <c r="D1427" s="1" t="s">
        <v>1053</v>
      </c>
      <c r="E1427" s="1">
        <v>90.8</v>
      </c>
      <c r="F1427" s="1" t="s">
        <v>1052</v>
      </c>
      <c r="G1427" s="1" t="s">
        <v>1053</v>
      </c>
      <c r="H1427" s="30">
        <v>91.481</v>
      </c>
      <c r="I1427" s="31" t="s">
        <v>1525</v>
      </c>
    </row>
    <row r="1428" spans="1:9" ht="11.25">
      <c r="A1428" s="28" t="s">
        <v>540</v>
      </c>
      <c r="B1428" s="28" t="s">
        <v>632</v>
      </c>
      <c r="C1428" s="6" t="s">
        <v>1054</v>
      </c>
      <c r="D1428" s="1" t="s">
        <v>1055</v>
      </c>
      <c r="E1428" s="1">
        <v>92.9</v>
      </c>
      <c r="F1428" s="1" t="s">
        <v>1054</v>
      </c>
      <c r="G1428" s="1" t="s">
        <v>1055</v>
      </c>
      <c r="H1428" s="30">
        <v>93.59675</v>
      </c>
      <c r="I1428" s="31" t="s">
        <v>1525</v>
      </c>
    </row>
    <row r="1429" spans="1:9" ht="11.25">
      <c r="A1429" s="28" t="s">
        <v>540</v>
      </c>
      <c r="B1429" s="28" t="s">
        <v>632</v>
      </c>
      <c r="C1429" s="6" t="s">
        <v>1056</v>
      </c>
      <c r="D1429" s="1" t="s">
        <v>1057</v>
      </c>
      <c r="E1429" s="1">
        <v>715.7</v>
      </c>
      <c r="F1429" s="1" t="s">
        <v>1056</v>
      </c>
      <c r="G1429" s="1" t="s">
        <v>1057</v>
      </c>
      <c r="H1429" s="30">
        <v>721.06775</v>
      </c>
      <c r="I1429" s="31" t="s">
        <v>1525</v>
      </c>
    </row>
    <row r="1430" spans="4:7" ht="11.25">
      <c r="D1430" s="5"/>
      <c r="F1430" s="37"/>
      <c r="G1430" s="4"/>
    </row>
    <row r="1431" spans="4:9" ht="11.25">
      <c r="D1431" s="43" t="s">
        <v>189</v>
      </c>
      <c r="E1431" s="4">
        <v>25.742177052687882</v>
      </c>
      <c r="F1431" s="37">
        <v>0.25</v>
      </c>
      <c r="G1431" s="4">
        <f>E1431*(1-0.25)</f>
        <v>19.306632789515913</v>
      </c>
      <c r="I1431" s="31" t="s">
        <v>639</v>
      </c>
    </row>
    <row r="1432" spans="1:9" ht="11.25">
      <c r="A1432" s="28" t="s">
        <v>540</v>
      </c>
      <c r="B1432" s="28" t="s">
        <v>632</v>
      </c>
      <c r="C1432" s="6" t="s">
        <v>219</v>
      </c>
      <c r="D1432" s="1" t="s">
        <v>220</v>
      </c>
      <c r="E1432" s="4">
        <v>46.40278149237764</v>
      </c>
      <c r="F1432" s="37">
        <v>0.25</v>
      </c>
      <c r="G1432" s="4">
        <f>E1432*(1-0.25)</f>
        <v>34.80208611928323</v>
      </c>
      <c r="H1432" s="30">
        <v>6.34725</v>
      </c>
      <c r="I1432" s="31" t="s">
        <v>1525</v>
      </c>
    </row>
    <row r="1433" spans="1:9" ht="11.25">
      <c r="A1433" s="28" t="s">
        <v>540</v>
      </c>
      <c r="B1433" s="28" t="s">
        <v>632</v>
      </c>
      <c r="C1433" s="6" t="s">
        <v>221</v>
      </c>
      <c r="D1433" s="1" t="s">
        <v>222</v>
      </c>
      <c r="E1433" s="4" t="s">
        <v>639</v>
      </c>
      <c r="H1433" s="30">
        <v>17.1275</v>
      </c>
      <c r="I1433" s="31" t="s">
        <v>1525</v>
      </c>
    </row>
    <row r="1434" spans="1:9" ht="11.25">
      <c r="A1434" s="28" t="s">
        <v>540</v>
      </c>
      <c r="B1434" s="28" t="s">
        <v>632</v>
      </c>
      <c r="C1434" s="6" t="s">
        <v>225</v>
      </c>
      <c r="D1434" s="1" t="s">
        <v>226</v>
      </c>
      <c r="H1434" s="30">
        <v>20.956</v>
      </c>
      <c r="I1434" s="31" t="s">
        <v>1525</v>
      </c>
    </row>
    <row r="1435" spans="1:9" ht="11.25">
      <c r="A1435" s="28" t="s">
        <v>540</v>
      </c>
      <c r="B1435" s="28" t="s">
        <v>632</v>
      </c>
      <c r="C1435" s="6" t="s">
        <v>227</v>
      </c>
      <c r="D1435" s="1" t="s">
        <v>228</v>
      </c>
      <c r="H1435" s="30">
        <v>37.882</v>
      </c>
      <c r="I1435" s="31" t="s">
        <v>1525</v>
      </c>
    </row>
    <row r="1436" spans="1:9" ht="11.25">
      <c r="A1436" s="28" t="s">
        <v>540</v>
      </c>
      <c r="B1436" s="28" t="s">
        <v>632</v>
      </c>
      <c r="C1436" s="6" t="s">
        <v>229</v>
      </c>
      <c r="D1436" s="1" t="s">
        <v>230</v>
      </c>
      <c r="H1436" s="30">
        <v>37.680499999999995</v>
      </c>
      <c r="I1436" s="31" t="s">
        <v>1525</v>
      </c>
    </row>
    <row r="1437" spans="1:9" ht="11.25">
      <c r="A1437" s="28" t="s">
        <v>540</v>
      </c>
      <c r="B1437" s="28" t="s">
        <v>632</v>
      </c>
      <c r="C1437" s="6" t="s">
        <v>1573</v>
      </c>
      <c r="D1437" s="1" t="s">
        <v>1574</v>
      </c>
      <c r="E1437" s="1">
        <v>11.2</v>
      </c>
      <c r="F1437" s="1" t="s">
        <v>1573</v>
      </c>
      <c r="G1437" s="1" t="s">
        <v>1574</v>
      </c>
      <c r="H1437" s="30">
        <v>11.283999999999999</v>
      </c>
      <c r="I1437" s="31" t="s">
        <v>1525</v>
      </c>
    </row>
    <row r="1438" spans="1:9" ht="11.25">
      <c r="A1438" s="28" t="s">
        <v>540</v>
      </c>
      <c r="B1438" s="28" t="s">
        <v>632</v>
      </c>
      <c r="C1438" s="6" t="s">
        <v>1575</v>
      </c>
      <c r="D1438" s="1" t="s">
        <v>1576</v>
      </c>
      <c r="E1438" s="1">
        <v>17.1</v>
      </c>
      <c r="F1438" s="1" t="s">
        <v>1575</v>
      </c>
      <c r="G1438" s="1" t="s">
        <v>1576</v>
      </c>
      <c r="H1438" s="30">
        <v>17.228250000000003</v>
      </c>
      <c r="I1438" s="31" t="s">
        <v>1525</v>
      </c>
    </row>
    <row r="1439" spans="1:9" ht="11.25">
      <c r="A1439" s="28" t="s">
        <v>540</v>
      </c>
      <c r="B1439" s="28" t="s">
        <v>632</v>
      </c>
      <c r="C1439" s="6" t="s">
        <v>1577</v>
      </c>
      <c r="D1439" s="1" t="s">
        <v>1578</v>
      </c>
      <c r="E1439" s="1">
        <v>13.6</v>
      </c>
      <c r="F1439" s="1" t="s">
        <v>1577</v>
      </c>
      <c r="G1439" s="1" t="s">
        <v>1578</v>
      </c>
      <c r="H1439" s="30">
        <v>13.702</v>
      </c>
      <c r="I1439" s="31" t="s">
        <v>1525</v>
      </c>
    </row>
    <row r="1440" spans="1:9" ht="11.25">
      <c r="A1440" s="28" t="s">
        <v>540</v>
      </c>
      <c r="B1440" s="28" t="s">
        <v>632</v>
      </c>
      <c r="C1440" s="6" t="s">
        <v>1579</v>
      </c>
      <c r="D1440" s="1" t="s">
        <v>1580</v>
      </c>
      <c r="E1440" s="1">
        <v>24</v>
      </c>
      <c r="F1440" s="1" t="s">
        <v>1579</v>
      </c>
      <c r="G1440" s="1" t="s">
        <v>1580</v>
      </c>
      <c r="H1440" s="30">
        <v>24.18</v>
      </c>
      <c r="I1440" s="31" t="s">
        <v>1525</v>
      </c>
    </row>
    <row r="1441" spans="1:9" ht="11.25">
      <c r="A1441" s="28" t="s">
        <v>540</v>
      </c>
      <c r="B1441" s="28" t="s">
        <v>632</v>
      </c>
      <c r="C1441" s="6" t="s">
        <v>1581</v>
      </c>
      <c r="D1441" s="1" t="s">
        <v>1582</v>
      </c>
      <c r="E1441" s="1">
        <v>117.5</v>
      </c>
      <c r="F1441" s="1" t="s">
        <v>1581</v>
      </c>
      <c r="G1441" s="1" t="s">
        <v>1582</v>
      </c>
      <c r="H1441" s="30">
        <v>118.38125</v>
      </c>
      <c r="I1441" s="31" t="s">
        <v>1525</v>
      </c>
    </row>
    <row r="1442" spans="1:9" ht="11.25">
      <c r="A1442" s="28" t="s">
        <v>540</v>
      </c>
      <c r="B1442" s="28" t="s">
        <v>632</v>
      </c>
      <c r="C1442" s="6" t="s">
        <v>1583</v>
      </c>
      <c r="D1442" s="1" t="s">
        <v>1584</v>
      </c>
      <c r="E1442" s="1">
        <v>9.6</v>
      </c>
      <c r="F1442" s="1" t="s">
        <v>1583</v>
      </c>
      <c r="G1442" s="1" t="s">
        <v>1584</v>
      </c>
      <c r="H1442" s="30">
        <v>9.671999999999999</v>
      </c>
      <c r="I1442" s="31" t="s">
        <v>1525</v>
      </c>
    </row>
    <row r="1443" spans="1:9" ht="11.25">
      <c r="A1443" s="28" t="s">
        <v>540</v>
      </c>
      <c r="B1443" s="28" t="s">
        <v>632</v>
      </c>
      <c r="C1443" s="6" t="s">
        <v>223</v>
      </c>
      <c r="D1443" s="1" t="s">
        <v>224</v>
      </c>
      <c r="H1443" s="30">
        <v>31.73625</v>
      </c>
      <c r="I1443" s="31" t="s">
        <v>1525</v>
      </c>
    </row>
    <row r="1444" spans="1:9" ht="11.25">
      <c r="A1444" s="28" t="s">
        <v>540</v>
      </c>
      <c r="B1444" s="28" t="s">
        <v>632</v>
      </c>
      <c r="C1444" s="6" t="s">
        <v>1585</v>
      </c>
      <c r="D1444" s="1" t="s">
        <v>1586</v>
      </c>
      <c r="E1444" s="1">
        <v>113.2</v>
      </c>
      <c r="F1444" s="1" t="s">
        <v>1585</v>
      </c>
      <c r="G1444" s="1" t="s">
        <v>1586</v>
      </c>
      <c r="H1444" s="30">
        <v>114.049</v>
      </c>
      <c r="I1444" s="31" t="s">
        <v>1525</v>
      </c>
    </row>
    <row r="1445" spans="1:9" ht="11.25">
      <c r="A1445" s="28" t="s">
        <v>540</v>
      </c>
      <c r="B1445" s="28" t="s">
        <v>632</v>
      </c>
      <c r="C1445" s="6" t="s">
        <v>1587</v>
      </c>
      <c r="D1445" s="1" t="s">
        <v>1588</v>
      </c>
      <c r="E1445" s="1">
        <v>112.2</v>
      </c>
      <c r="F1445" s="1" t="s">
        <v>1587</v>
      </c>
      <c r="G1445" s="1" t="s">
        <v>1588</v>
      </c>
      <c r="H1445" s="30">
        <v>113.0415</v>
      </c>
      <c r="I1445" s="31" t="s">
        <v>1525</v>
      </c>
    </row>
    <row r="1446" spans="1:9" ht="11.25">
      <c r="A1446" s="28" t="s">
        <v>540</v>
      </c>
      <c r="B1446" s="28" t="s">
        <v>632</v>
      </c>
      <c r="C1446" s="6" t="s">
        <v>227</v>
      </c>
      <c r="D1446" s="1" t="s">
        <v>1589</v>
      </c>
      <c r="E1446" s="1">
        <v>37.4</v>
      </c>
      <c r="F1446" s="1" t="s">
        <v>227</v>
      </c>
      <c r="G1446" s="1" t="s">
        <v>1589</v>
      </c>
      <c r="H1446" s="30">
        <v>37.680499999999995</v>
      </c>
      <c r="I1446" s="31" t="s">
        <v>1525</v>
      </c>
    </row>
    <row r="1447" spans="1:9" ht="11.25">
      <c r="A1447" s="28" t="s">
        <v>540</v>
      </c>
      <c r="B1447" s="28" t="s">
        <v>632</v>
      </c>
      <c r="C1447" s="6" t="s">
        <v>1590</v>
      </c>
      <c r="D1447" s="1" t="s">
        <v>1591</v>
      </c>
      <c r="E1447" s="1">
        <v>52.3</v>
      </c>
      <c r="F1447" s="1" t="s">
        <v>1590</v>
      </c>
      <c r="G1447" s="1" t="s">
        <v>1591</v>
      </c>
      <c r="H1447" s="30">
        <v>52.692249999999994</v>
      </c>
      <c r="I1447" s="31" t="s">
        <v>1525</v>
      </c>
    </row>
    <row r="1448" spans="1:9" ht="11.25">
      <c r="A1448" s="28" t="s">
        <v>540</v>
      </c>
      <c r="B1448" s="28" t="s">
        <v>632</v>
      </c>
      <c r="C1448" s="6" t="s">
        <v>229</v>
      </c>
      <c r="D1448" s="1" t="s">
        <v>1592</v>
      </c>
      <c r="E1448" s="1">
        <v>37.4</v>
      </c>
      <c r="F1448" s="1" t="s">
        <v>229</v>
      </c>
      <c r="G1448" s="1" t="s">
        <v>1592</v>
      </c>
      <c r="H1448" s="30">
        <v>37.680499999999995</v>
      </c>
      <c r="I1448" s="31" t="s">
        <v>1525</v>
      </c>
    </row>
    <row r="1449" spans="1:9" ht="11.25">
      <c r="A1449" s="28" t="s">
        <v>540</v>
      </c>
      <c r="B1449" s="28" t="s">
        <v>632</v>
      </c>
      <c r="C1449" s="6" t="s">
        <v>1593</v>
      </c>
      <c r="D1449" s="1" t="s">
        <v>1594</v>
      </c>
      <c r="E1449" s="1">
        <v>6.4</v>
      </c>
      <c r="F1449" s="1" t="s">
        <v>1593</v>
      </c>
      <c r="G1449" s="1" t="s">
        <v>1594</v>
      </c>
      <c r="H1449" s="30">
        <v>6.448</v>
      </c>
      <c r="I1449" s="31" t="s">
        <v>1525</v>
      </c>
    </row>
    <row r="1450" spans="1:9" ht="11.25">
      <c r="A1450" s="28" t="s">
        <v>540</v>
      </c>
      <c r="B1450" s="28" t="s">
        <v>632</v>
      </c>
      <c r="C1450" s="6" t="s">
        <v>1595</v>
      </c>
      <c r="D1450" s="1" t="s">
        <v>1596</v>
      </c>
      <c r="E1450" s="1">
        <v>8.5</v>
      </c>
      <c r="F1450" s="1" t="s">
        <v>1595</v>
      </c>
      <c r="G1450" s="1" t="s">
        <v>1596</v>
      </c>
      <c r="H1450" s="30">
        <v>8.56375</v>
      </c>
      <c r="I1450" s="31" t="s">
        <v>1525</v>
      </c>
    </row>
    <row r="1451" spans="1:9" ht="11.25">
      <c r="A1451" s="28" t="s">
        <v>540</v>
      </c>
      <c r="B1451" s="28" t="s">
        <v>632</v>
      </c>
      <c r="C1451" s="6" t="s">
        <v>1597</v>
      </c>
      <c r="D1451" s="1" t="s">
        <v>1598</v>
      </c>
      <c r="E1451" s="1">
        <v>32</v>
      </c>
      <c r="F1451" s="1" t="s">
        <v>1597</v>
      </c>
      <c r="G1451" s="1" t="s">
        <v>1598</v>
      </c>
      <c r="H1451" s="30">
        <v>32.24</v>
      </c>
      <c r="I1451" s="31" t="s">
        <v>1525</v>
      </c>
    </row>
    <row r="1452" spans="1:9" ht="11.25">
      <c r="A1452" s="28" t="s">
        <v>540</v>
      </c>
      <c r="B1452" s="28" t="s">
        <v>632</v>
      </c>
      <c r="C1452" s="6" t="s">
        <v>1599</v>
      </c>
      <c r="D1452" s="1" t="s">
        <v>1600</v>
      </c>
      <c r="E1452" s="1">
        <v>23.5</v>
      </c>
      <c r="F1452" s="1" t="s">
        <v>1599</v>
      </c>
      <c r="G1452" s="1" t="s">
        <v>1600</v>
      </c>
      <c r="H1452" s="30">
        <v>23.67625</v>
      </c>
      <c r="I1452" s="31" t="s">
        <v>1525</v>
      </c>
    </row>
    <row r="1453" spans="1:9" ht="11.25">
      <c r="A1453" s="28" t="s">
        <v>540</v>
      </c>
      <c r="B1453" s="28" t="s">
        <v>632</v>
      </c>
      <c r="C1453" s="6" t="s">
        <v>246</v>
      </c>
      <c r="D1453" s="1" t="s">
        <v>247</v>
      </c>
      <c r="E1453" s="1">
        <v>20.3</v>
      </c>
      <c r="F1453" s="1" t="s">
        <v>246</v>
      </c>
      <c r="G1453" s="1" t="s">
        <v>247</v>
      </c>
      <c r="H1453" s="30">
        <v>20.45225</v>
      </c>
      <c r="I1453" s="31" t="s">
        <v>1525</v>
      </c>
    </row>
    <row r="1454" spans="3:8" ht="11.25">
      <c r="C1454" s="56"/>
      <c r="D1454" s="47"/>
      <c r="F1454" s="37"/>
      <c r="G1454" s="4"/>
      <c r="H1454" s="30">
        <v>0</v>
      </c>
    </row>
    <row r="1455" spans="4:8" ht="11.25">
      <c r="D1455" s="43" t="s">
        <v>1521</v>
      </c>
      <c r="F1455" s="37"/>
      <c r="G1455" s="4"/>
      <c r="H1455" s="30">
        <v>0</v>
      </c>
    </row>
    <row r="1456" spans="1:9" ht="11.25">
      <c r="A1456" s="28" t="s">
        <v>540</v>
      </c>
      <c r="B1456" s="28" t="s">
        <v>632</v>
      </c>
      <c r="C1456" s="6" t="s">
        <v>231</v>
      </c>
      <c r="D1456" s="6" t="s">
        <v>248</v>
      </c>
      <c r="E1456" s="1">
        <v>3.5</v>
      </c>
      <c r="F1456" s="1" t="s">
        <v>231</v>
      </c>
      <c r="G1456" s="1" t="s">
        <v>248</v>
      </c>
      <c r="H1456" s="30">
        <v>3.52625</v>
      </c>
      <c r="I1456" s="31" t="s">
        <v>643</v>
      </c>
    </row>
    <row r="1457" spans="1:9" ht="11.25">
      <c r="A1457" s="28" t="s">
        <v>540</v>
      </c>
      <c r="B1457" s="28" t="s">
        <v>632</v>
      </c>
      <c r="C1457" s="6" t="s">
        <v>232</v>
      </c>
      <c r="D1457" s="6" t="s">
        <v>233</v>
      </c>
      <c r="E1457" s="4">
        <v>50.013372559507886</v>
      </c>
      <c r="F1457" s="37">
        <v>0.25</v>
      </c>
      <c r="G1457" s="4">
        <f>E1457*(1-0.25)</f>
        <v>37.51002941963091</v>
      </c>
      <c r="H1457" s="30">
        <v>5.3397499999999996</v>
      </c>
      <c r="I1457" s="31" t="s">
        <v>643</v>
      </c>
    </row>
    <row r="1458" spans="1:9" ht="11.25">
      <c r="A1458" s="28" t="s">
        <v>540</v>
      </c>
      <c r="B1458" s="28" t="s">
        <v>632</v>
      </c>
      <c r="C1458" s="6" t="s">
        <v>234</v>
      </c>
      <c r="D1458" s="6" t="s">
        <v>235</v>
      </c>
      <c r="E1458" s="4" t="s">
        <v>639</v>
      </c>
      <c r="H1458" s="30">
        <v>6.448</v>
      </c>
      <c r="I1458" s="31" t="s">
        <v>643</v>
      </c>
    </row>
    <row r="1459" spans="1:9" ht="11.25">
      <c r="A1459" s="28" t="s">
        <v>540</v>
      </c>
      <c r="B1459" s="28" t="s">
        <v>632</v>
      </c>
      <c r="C1459" s="6" t="s">
        <v>267</v>
      </c>
      <c r="D1459" s="6" t="s">
        <v>249</v>
      </c>
      <c r="E1459" s="1">
        <v>6.9</v>
      </c>
      <c r="F1459" s="1" t="s">
        <v>267</v>
      </c>
      <c r="G1459" s="1" t="s">
        <v>249</v>
      </c>
      <c r="H1459" s="30">
        <v>6.9517500000000005</v>
      </c>
      <c r="I1459" s="31" t="s">
        <v>643</v>
      </c>
    </row>
    <row r="1460" spans="1:9" ht="11.25">
      <c r="A1460" s="28" t="s">
        <v>540</v>
      </c>
      <c r="B1460" s="28" t="s">
        <v>632</v>
      </c>
      <c r="C1460" s="6" t="s">
        <v>268</v>
      </c>
      <c r="D1460" s="6" t="s">
        <v>250</v>
      </c>
      <c r="E1460" s="1">
        <v>15</v>
      </c>
      <c r="F1460" s="1" t="s">
        <v>268</v>
      </c>
      <c r="G1460" s="1" t="s">
        <v>250</v>
      </c>
      <c r="H1460" s="30">
        <v>15.1125</v>
      </c>
      <c r="I1460" s="31" t="s">
        <v>643</v>
      </c>
    </row>
    <row r="1461" spans="1:9" ht="11.25">
      <c r="A1461" s="28" t="s">
        <v>540</v>
      </c>
      <c r="B1461" s="28" t="s">
        <v>632</v>
      </c>
      <c r="C1461" s="6" t="s">
        <v>236</v>
      </c>
      <c r="D1461" s="6" t="s">
        <v>237</v>
      </c>
      <c r="H1461" s="30">
        <v>29.318250000000003</v>
      </c>
      <c r="I1461" s="31" t="s">
        <v>643</v>
      </c>
    </row>
    <row r="1462" spans="1:9" ht="11.25">
      <c r="A1462" s="28" t="s">
        <v>540</v>
      </c>
      <c r="B1462" s="28" t="s">
        <v>632</v>
      </c>
      <c r="C1462" s="6" t="s">
        <v>238</v>
      </c>
      <c r="D1462" s="6" t="s">
        <v>239</v>
      </c>
      <c r="H1462" s="30">
        <v>26.598</v>
      </c>
      <c r="I1462" s="31" t="s">
        <v>643</v>
      </c>
    </row>
    <row r="1463" spans="1:9" ht="11.25">
      <c r="A1463" s="28" t="s">
        <v>540</v>
      </c>
      <c r="B1463" s="28" t="s">
        <v>632</v>
      </c>
      <c r="C1463" s="6" t="s">
        <v>269</v>
      </c>
      <c r="D1463" s="6" t="s">
        <v>251</v>
      </c>
      <c r="E1463" s="1">
        <v>64.1</v>
      </c>
      <c r="F1463" s="1" t="s">
        <v>269</v>
      </c>
      <c r="G1463" s="1" t="s">
        <v>251</v>
      </c>
      <c r="H1463" s="30">
        <v>64.58075</v>
      </c>
      <c r="I1463" s="31" t="s">
        <v>643</v>
      </c>
    </row>
    <row r="1464" spans="1:9" ht="11.25">
      <c r="A1464" s="28" t="s">
        <v>540</v>
      </c>
      <c r="B1464" s="28" t="s">
        <v>632</v>
      </c>
      <c r="C1464" s="6" t="s">
        <v>240</v>
      </c>
      <c r="D1464" s="6" t="s">
        <v>252</v>
      </c>
      <c r="E1464" s="1">
        <v>81.2</v>
      </c>
      <c r="F1464" s="1" t="s">
        <v>240</v>
      </c>
      <c r="G1464" s="1" t="s">
        <v>252</v>
      </c>
      <c r="H1464" s="30">
        <v>81.809</v>
      </c>
      <c r="I1464" s="31" t="s">
        <v>643</v>
      </c>
    </row>
    <row r="1465" spans="1:9" ht="11.25">
      <c r="A1465" s="28" t="s">
        <v>540</v>
      </c>
      <c r="B1465" s="28" t="s">
        <v>632</v>
      </c>
      <c r="C1465" s="6" t="s">
        <v>241</v>
      </c>
      <c r="D1465" s="6" t="s">
        <v>253</v>
      </c>
      <c r="E1465" s="1">
        <v>28.8</v>
      </c>
      <c r="F1465" s="1" t="s">
        <v>241</v>
      </c>
      <c r="G1465" s="1" t="s">
        <v>253</v>
      </c>
      <c r="H1465" s="30">
        <v>29.016000000000002</v>
      </c>
      <c r="I1465" s="31" t="s">
        <v>643</v>
      </c>
    </row>
    <row r="1466" spans="1:9" ht="11.25">
      <c r="A1466" s="28" t="s">
        <v>540</v>
      </c>
      <c r="B1466" s="28" t="s">
        <v>632</v>
      </c>
      <c r="C1466" s="6" t="s">
        <v>241</v>
      </c>
      <c r="D1466" s="6" t="s">
        <v>242</v>
      </c>
      <c r="H1466" s="30">
        <v>28.21</v>
      </c>
      <c r="I1466" s="31" t="s">
        <v>643</v>
      </c>
    </row>
    <row r="1467" spans="1:9" ht="11.25">
      <c r="A1467" s="28" t="s">
        <v>540</v>
      </c>
      <c r="B1467" s="28" t="s">
        <v>632</v>
      </c>
      <c r="C1467" s="6" t="s">
        <v>270</v>
      </c>
      <c r="D1467" s="6" t="s">
        <v>254</v>
      </c>
      <c r="E1467" s="1">
        <v>51.3</v>
      </c>
      <c r="F1467" s="1" t="s">
        <v>270</v>
      </c>
      <c r="G1467" s="1" t="s">
        <v>254</v>
      </c>
      <c r="H1467" s="30">
        <v>51.684749999999994</v>
      </c>
      <c r="I1467" s="31" t="s">
        <v>643</v>
      </c>
    </row>
    <row r="1468" spans="1:9" ht="11.25">
      <c r="A1468" s="28" t="s">
        <v>540</v>
      </c>
      <c r="B1468" s="28" t="s">
        <v>632</v>
      </c>
      <c r="C1468" s="6" t="s">
        <v>271</v>
      </c>
      <c r="D1468" s="6" t="s">
        <v>255</v>
      </c>
      <c r="E1468" s="1">
        <v>64.1</v>
      </c>
      <c r="F1468" s="1" t="s">
        <v>271</v>
      </c>
      <c r="G1468" s="1" t="s">
        <v>255</v>
      </c>
      <c r="H1468" s="30">
        <v>64.58075</v>
      </c>
      <c r="I1468" s="31" t="s">
        <v>643</v>
      </c>
    </row>
    <row r="1469" spans="1:9" ht="11.25">
      <c r="A1469" s="28" t="s">
        <v>540</v>
      </c>
      <c r="B1469" s="28" t="s">
        <v>632</v>
      </c>
      <c r="C1469" s="6" t="s">
        <v>272</v>
      </c>
      <c r="D1469" s="6" t="s">
        <v>256</v>
      </c>
      <c r="E1469" s="1">
        <v>37.4</v>
      </c>
      <c r="F1469" s="1" t="s">
        <v>272</v>
      </c>
      <c r="G1469" s="1" t="s">
        <v>256</v>
      </c>
      <c r="H1469" s="30">
        <v>37.680499999999995</v>
      </c>
      <c r="I1469" s="31" t="s">
        <v>643</v>
      </c>
    </row>
    <row r="1470" spans="1:9" ht="11.25">
      <c r="A1470" s="28" t="s">
        <v>540</v>
      </c>
      <c r="B1470" s="28" t="s">
        <v>632</v>
      </c>
      <c r="C1470" s="6" t="s">
        <v>273</v>
      </c>
      <c r="D1470" s="6" t="s">
        <v>257</v>
      </c>
      <c r="E1470" s="1">
        <v>34.2</v>
      </c>
      <c r="F1470" s="1" t="s">
        <v>273</v>
      </c>
      <c r="G1470" s="1" t="s">
        <v>257</v>
      </c>
      <c r="H1470" s="30">
        <v>34.456500000000005</v>
      </c>
      <c r="I1470" s="31" t="s">
        <v>643</v>
      </c>
    </row>
    <row r="1471" spans="1:9" ht="11.25">
      <c r="A1471" s="28" t="s">
        <v>540</v>
      </c>
      <c r="B1471" s="28" t="s">
        <v>632</v>
      </c>
      <c r="C1471" s="6" t="s">
        <v>274</v>
      </c>
      <c r="D1471" s="6" t="s">
        <v>258</v>
      </c>
      <c r="E1471" s="1">
        <v>24.6</v>
      </c>
      <c r="F1471" s="1" t="s">
        <v>274</v>
      </c>
      <c r="G1471" s="1" t="s">
        <v>258</v>
      </c>
      <c r="H1471" s="30">
        <v>24.7845</v>
      </c>
      <c r="I1471" s="31" t="s">
        <v>643</v>
      </c>
    </row>
    <row r="1472" spans="1:9" ht="11.25">
      <c r="A1472" s="28" t="s">
        <v>540</v>
      </c>
      <c r="B1472" s="28" t="s">
        <v>632</v>
      </c>
      <c r="C1472" s="6" t="s">
        <v>243</v>
      </c>
      <c r="D1472" s="6" t="s">
        <v>244</v>
      </c>
      <c r="H1472" s="30">
        <v>9.671999999999999</v>
      </c>
      <c r="I1472" s="31" t="s">
        <v>643</v>
      </c>
    </row>
    <row r="1473" spans="1:9" ht="11.25">
      <c r="A1473" s="28" t="s">
        <v>540</v>
      </c>
      <c r="B1473" s="28" t="s">
        <v>632</v>
      </c>
      <c r="C1473" s="6" t="s">
        <v>245</v>
      </c>
      <c r="D1473" s="6" t="s">
        <v>259</v>
      </c>
      <c r="E1473" s="1">
        <v>21.7</v>
      </c>
      <c r="F1473" s="1" t="s">
        <v>245</v>
      </c>
      <c r="G1473" s="1" t="s">
        <v>259</v>
      </c>
      <c r="H1473" s="30">
        <v>21.86275</v>
      </c>
      <c r="I1473" s="31" t="s">
        <v>643</v>
      </c>
    </row>
    <row r="1474" spans="1:9" ht="11.25">
      <c r="A1474" s="28" t="s">
        <v>540</v>
      </c>
      <c r="B1474" s="28" t="s">
        <v>632</v>
      </c>
      <c r="C1474" s="6" t="s">
        <v>275</v>
      </c>
      <c r="D1474" s="6" t="s">
        <v>260</v>
      </c>
      <c r="E1474" s="1">
        <v>27</v>
      </c>
      <c r="F1474" s="1" t="s">
        <v>275</v>
      </c>
      <c r="G1474" s="1" t="s">
        <v>260</v>
      </c>
      <c r="H1474" s="30">
        <v>27.2025</v>
      </c>
      <c r="I1474" s="31" t="s">
        <v>643</v>
      </c>
    </row>
    <row r="1475" spans="1:9" ht="11.25">
      <c r="A1475" s="28" t="s">
        <v>540</v>
      </c>
      <c r="B1475" s="28" t="s">
        <v>632</v>
      </c>
      <c r="C1475" s="6" t="s">
        <v>1069</v>
      </c>
      <c r="D1475" s="6" t="s">
        <v>261</v>
      </c>
      <c r="E1475" s="1">
        <v>10.7</v>
      </c>
      <c r="F1475" s="1" t="s">
        <v>1069</v>
      </c>
      <c r="G1475" s="1" t="s">
        <v>261</v>
      </c>
      <c r="H1475" s="30">
        <v>10.780249999999999</v>
      </c>
      <c r="I1475" s="31" t="s">
        <v>643</v>
      </c>
    </row>
    <row r="1476" spans="1:9" ht="11.25">
      <c r="A1476" s="28" t="s">
        <v>540</v>
      </c>
      <c r="B1476" s="28" t="s">
        <v>632</v>
      </c>
      <c r="C1476" s="6" t="s">
        <v>276</v>
      </c>
      <c r="D1476" s="6" t="s">
        <v>262</v>
      </c>
      <c r="E1476" s="1">
        <v>17.1</v>
      </c>
      <c r="F1476" s="1" t="s">
        <v>276</v>
      </c>
      <c r="G1476" s="1" t="s">
        <v>262</v>
      </c>
      <c r="H1476" s="30">
        <v>17.228250000000003</v>
      </c>
      <c r="I1476" s="31" t="s">
        <v>643</v>
      </c>
    </row>
    <row r="1477" spans="1:9" ht="11.25">
      <c r="A1477" s="28" t="s">
        <v>540</v>
      </c>
      <c r="B1477" s="28" t="s">
        <v>632</v>
      </c>
      <c r="C1477" s="6" t="s">
        <v>816</v>
      </c>
      <c r="D1477" s="8" t="s">
        <v>817</v>
      </c>
      <c r="E1477" s="7">
        <v>4.8</v>
      </c>
      <c r="F1477" s="1" t="s">
        <v>816</v>
      </c>
      <c r="G1477" s="7" t="s">
        <v>817</v>
      </c>
      <c r="H1477" s="30">
        <v>4.835999999999999</v>
      </c>
      <c r="I1477" s="31" t="s">
        <v>643</v>
      </c>
    </row>
    <row r="1478" spans="1:9" ht="11.25">
      <c r="A1478" s="28" t="s">
        <v>540</v>
      </c>
      <c r="B1478" s="28" t="s">
        <v>632</v>
      </c>
      <c r="C1478" s="6" t="s">
        <v>277</v>
      </c>
      <c r="D1478" s="6" t="s">
        <v>263</v>
      </c>
      <c r="E1478" s="1">
        <v>6.4</v>
      </c>
      <c r="F1478" s="1" t="s">
        <v>277</v>
      </c>
      <c r="G1478" s="1" t="s">
        <v>263</v>
      </c>
      <c r="H1478" s="30">
        <v>6.448</v>
      </c>
      <c r="I1478" s="31" t="s">
        <v>643</v>
      </c>
    </row>
    <row r="1479" spans="1:9" ht="11.25">
      <c r="A1479" s="28" t="s">
        <v>540</v>
      </c>
      <c r="B1479" s="28" t="s">
        <v>632</v>
      </c>
      <c r="C1479" s="6" t="s">
        <v>278</v>
      </c>
      <c r="D1479" s="6" t="s">
        <v>264</v>
      </c>
      <c r="E1479" s="1">
        <v>10.7</v>
      </c>
      <c r="F1479" s="1" t="s">
        <v>278</v>
      </c>
      <c r="G1479" s="1" t="s">
        <v>264</v>
      </c>
      <c r="H1479" s="30">
        <v>10.780249999999999</v>
      </c>
      <c r="I1479" s="31" t="s">
        <v>643</v>
      </c>
    </row>
    <row r="1480" spans="1:9" ht="11.25">
      <c r="A1480" s="28" t="s">
        <v>540</v>
      </c>
      <c r="B1480" s="28" t="s">
        <v>632</v>
      </c>
      <c r="C1480" s="6" t="s">
        <v>279</v>
      </c>
      <c r="D1480" s="6" t="s">
        <v>265</v>
      </c>
      <c r="E1480" s="1">
        <v>26.7</v>
      </c>
      <c r="F1480" s="1" t="s">
        <v>279</v>
      </c>
      <c r="G1480" s="1" t="s">
        <v>265</v>
      </c>
      <c r="H1480" s="30">
        <v>26.90025</v>
      </c>
      <c r="I1480" s="31" t="s">
        <v>643</v>
      </c>
    </row>
    <row r="1481" spans="1:9" ht="11.25">
      <c r="A1481" s="28" t="s">
        <v>540</v>
      </c>
      <c r="B1481" s="28" t="s">
        <v>632</v>
      </c>
      <c r="C1481" s="6" t="s">
        <v>280</v>
      </c>
      <c r="D1481" s="6" t="s">
        <v>266</v>
      </c>
      <c r="E1481" s="1">
        <v>6.4</v>
      </c>
      <c r="F1481" s="1" t="s">
        <v>280</v>
      </c>
      <c r="G1481" s="1" t="s">
        <v>266</v>
      </c>
      <c r="H1481" s="30">
        <v>6.448</v>
      </c>
      <c r="I1481" s="31" t="s">
        <v>643</v>
      </c>
    </row>
    <row r="1482" spans="6:7" ht="11.25">
      <c r="F1482" s="37"/>
      <c r="G1482" s="4"/>
    </row>
    <row r="1483" spans="4:9" ht="11.25">
      <c r="D1483" s="43" t="s">
        <v>1522</v>
      </c>
      <c r="E1483" s="4">
        <v>247.1248997058037</v>
      </c>
      <c r="F1483" s="37">
        <v>0.25</v>
      </c>
      <c r="G1483" s="4">
        <f>E1483*(1-0.25)</f>
        <v>185.34367477935277</v>
      </c>
      <c r="I1483" s="31" t="s">
        <v>639</v>
      </c>
    </row>
    <row r="1484" spans="1:9" ht="11.25">
      <c r="A1484" s="28" t="s">
        <v>540</v>
      </c>
      <c r="B1484" s="28" t="s">
        <v>632</v>
      </c>
      <c r="C1484" s="6">
        <v>8992166</v>
      </c>
      <c r="D1484" s="1" t="s">
        <v>1127</v>
      </c>
      <c r="F1484" s="37"/>
      <c r="G1484" s="4"/>
      <c r="H1484" s="30">
        <v>99.03725</v>
      </c>
      <c r="I1484" s="31" t="s">
        <v>643</v>
      </c>
    </row>
    <row r="1485" spans="1:9" ht="11.25">
      <c r="A1485" s="28" t="s">
        <v>540</v>
      </c>
      <c r="B1485" s="28" t="s">
        <v>632</v>
      </c>
      <c r="C1485" s="6">
        <v>8992541</v>
      </c>
      <c r="D1485" s="1" t="s">
        <v>1840</v>
      </c>
      <c r="E1485" s="1"/>
      <c r="F1485" s="1"/>
      <c r="G1485" s="1"/>
      <c r="H1485" s="30">
        <v>146.38975000000002</v>
      </c>
      <c r="I1485" s="31" t="s">
        <v>643</v>
      </c>
    </row>
    <row r="1486" spans="1:9" ht="11.25">
      <c r="A1486" s="28" t="s">
        <v>540</v>
      </c>
      <c r="B1486" s="28" t="s">
        <v>632</v>
      </c>
      <c r="C1486" s="6" t="s">
        <v>281</v>
      </c>
      <c r="D1486" s="1" t="s">
        <v>312</v>
      </c>
      <c r="E1486" s="1">
        <v>94</v>
      </c>
      <c r="F1486" s="1" t="s">
        <v>281</v>
      </c>
      <c r="G1486" s="1" t="s">
        <v>282</v>
      </c>
      <c r="H1486" s="30">
        <v>94.705</v>
      </c>
      <c r="I1486" s="31" t="s">
        <v>643</v>
      </c>
    </row>
    <row r="1487" spans="1:9" ht="11.25">
      <c r="A1487" s="28" t="s">
        <v>540</v>
      </c>
      <c r="B1487" s="28" t="s">
        <v>632</v>
      </c>
      <c r="C1487" s="6" t="s">
        <v>283</v>
      </c>
      <c r="D1487" s="1" t="s">
        <v>311</v>
      </c>
      <c r="E1487" s="1">
        <v>152.8</v>
      </c>
      <c r="F1487" s="1" t="s">
        <v>283</v>
      </c>
      <c r="G1487" s="1" t="s">
        <v>284</v>
      </c>
      <c r="H1487" s="30">
        <v>153.946</v>
      </c>
      <c r="I1487" s="31" t="s">
        <v>643</v>
      </c>
    </row>
    <row r="1488" spans="1:9" ht="11.25">
      <c r="A1488" s="28" t="s">
        <v>540</v>
      </c>
      <c r="B1488" s="28" t="s">
        <v>632</v>
      </c>
      <c r="C1488" s="6" t="s">
        <v>1841</v>
      </c>
      <c r="D1488" s="1" t="s">
        <v>1842</v>
      </c>
      <c r="F1488" s="37"/>
      <c r="G1488" s="4"/>
      <c r="H1488" s="30">
        <v>151.7295</v>
      </c>
      <c r="I1488" s="31" t="s">
        <v>643</v>
      </c>
    </row>
    <row r="1489" spans="1:9" ht="11.25">
      <c r="A1489" s="28" t="s">
        <v>540</v>
      </c>
      <c r="B1489" s="28" t="s">
        <v>632</v>
      </c>
      <c r="C1489" s="6" t="s">
        <v>1843</v>
      </c>
      <c r="D1489" s="1" t="s">
        <v>1844</v>
      </c>
      <c r="F1489" s="37"/>
      <c r="G1489" s="4"/>
      <c r="H1489" s="30">
        <v>151.7295</v>
      </c>
      <c r="I1489" s="31" t="s">
        <v>643</v>
      </c>
    </row>
    <row r="1490" spans="1:9" ht="11.25">
      <c r="A1490" s="28" t="s">
        <v>540</v>
      </c>
      <c r="B1490" s="28" t="s">
        <v>632</v>
      </c>
      <c r="C1490" s="6" t="s">
        <v>285</v>
      </c>
      <c r="D1490" s="1" t="s">
        <v>313</v>
      </c>
      <c r="E1490" s="1">
        <v>98.3</v>
      </c>
      <c r="F1490" s="1" t="s">
        <v>285</v>
      </c>
      <c r="G1490" s="1" t="s">
        <v>286</v>
      </c>
      <c r="H1490" s="30">
        <v>99.03725</v>
      </c>
      <c r="I1490" s="31" t="s">
        <v>643</v>
      </c>
    </row>
    <row r="1491" spans="1:9" ht="11.25">
      <c r="A1491" s="28" t="s">
        <v>540</v>
      </c>
      <c r="B1491" s="28" t="s">
        <v>632</v>
      </c>
      <c r="C1491" s="6" t="s">
        <v>1845</v>
      </c>
      <c r="D1491" s="1" t="s">
        <v>1846</v>
      </c>
      <c r="F1491" s="37"/>
      <c r="G1491" s="4"/>
      <c r="H1491" s="30">
        <v>100.04475</v>
      </c>
      <c r="I1491" s="31" t="s">
        <v>643</v>
      </c>
    </row>
    <row r="1492" spans="1:9" ht="11.25">
      <c r="A1492" s="28" t="s">
        <v>540</v>
      </c>
      <c r="B1492" s="28" t="s">
        <v>632</v>
      </c>
      <c r="C1492" s="6" t="s">
        <v>1847</v>
      </c>
      <c r="D1492" s="1" t="s">
        <v>1848</v>
      </c>
      <c r="F1492" s="37"/>
      <c r="G1492" s="4"/>
      <c r="H1492" s="30">
        <v>100.04475</v>
      </c>
      <c r="I1492" s="31" t="s">
        <v>643</v>
      </c>
    </row>
    <row r="1493" spans="1:9" ht="11.25">
      <c r="A1493" s="28" t="s">
        <v>540</v>
      </c>
      <c r="B1493" s="28" t="s">
        <v>632</v>
      </c>
      <c r="C1493" s="6" t="s">
        <v>1849</v>
      </c>
      <c r="D1493" s="1" t="s">
        <v>1850</v>
      </c>
      <c r="F1493" s="37"/>
      <c r="G1493" s="4"/>
      <c r="H1493" s="30">
        <v>120.497</v>
      </c>
      <c r="I1493" s="31" t="s">
        <v>643</v>
      </c>
    </row>
    <row r="1494" spans="1:9" ht="11.25">
      <c r="A1494" s="28" t="s">
        <v>540</v>
      </c>
      <c r="B1494" s="28" t="s">
        <v>632</v>
      </c>
      <c r="C1494" s="6" t="s">
        <v>1851</v>
      </c>
      <c r="D1494" s="1" t="s">
        <v>1852</v>
      </c>
      <c r="F1494" s="37"/>
      <c r="G1494" s="4"/>
      <c r="H1494" s="30">
        <v>123.721</v>
      </c>
      <c r="I1494" s="31" t="s">
        <v>643</v>
      </c>
    </row>
    <row r="1495" spans="1:9" ht="11.25">
      <c r="A1495" s="28" t="s">
        <v>540</v>
      </c>
      <c r="B1495" s="28" t="s">
        <v>632</v>
      </c>
      <c r="C1495" s="6" t="s">
        <v>1853</v>
      </c>
      <c r="D1495" s="1" t="s">
        <v>1854</v>
      </c>
      <c r="F1495" s="37"/>
      <c r="G1495" s="4"/>
      <c r="H1495" s="30">
        <v>203.515</v>
      </c>
      <c r="I1495" s="31" t="s">
        <v>643</v>
      </c>
    </row>
    <row r="1496" spans="1:9" ht="11.25">
      <c r="A1496" s="28" t="s">
        <v>540</v>
      </c>
      <c r="B1496" s="28" t="s">
        <v>632</v>
      </c>
      <c r="C1496" s="6" t="s">
        <v>1855</v>
      </c>
      <c r="D1496" s="1" t="s">
        <v>1856</v>
      </c>
      <c r="F1496" s="37"/>
      <c r="G1496" s="4"/>
      <c r="H1496" s="30">
        <v>204.5225</v>
      </c>
      <c r="I1496" s="31" t="s">
        <v>643</v>
      </c>
    </row>
    <row r="1497" spans="1:9" ht="11.25">
      <c r="A1497" s="28" t="s">
        <v>540</v>
      </c>
      <c r="B1497" s="28" t="s">
        <v>632</v>
      </c>
      <c r="C1497" s="6" t="s">
        <v>287</v>
      </c>
      <c r="D1497" s="1" t="s">
        <v>1672</v>
      </c>
      <c r="E1497" s="1">
        <v>454</v>
      </c>
      <c r="F1497" s="1" t="s">
        <v>287</v>
      </c>
      <c r="G1497" s="1" t="s">
        <v>288</v>
      </c>
      <c r="H1497" s="30">
        <v>457.405</v>
      </c>
      <c r="I1497" s="31" t="s">
        <v>643</v>
      </c>
    </row>
    <row r="1498" spans="1:9" ht="11.25">
      <c r="A1498" s="28" t="s">
        <v>540</v>
      </c>
      <c r="B1498" s="28" t="s">
        <v>632</v>
      </c>
      <c r="C1498" s="6" t="s">
        <v>289</v>
      </c>
      <c r="D1498" s="1" t="s">
        <v>1673</v>
      </c>
      <c r="E1498" s="1">
        <v>929.4</v>
      </c>
      <c r="F1498" s="1" t="s">
        <v>289</v>
      </c>
      <c r="G1498" s="1" t="s">
        <v>290</v>
      </c>
      <c r="H1498" s="30">
        <v>936.3705</v>
      </c>
      <c r="I1498" s="31" t="s">
        <v>643</v>
      </c>
    </row>
    <row r="1499" spans="1:9" ht="11.25">
      <c r="A1499" s="28" t="s">
        <v>540</v>
      </c>
      <c r="B1499" s="28" t="s">
        <v>632</v>
      </c>
      <c r="C1499" s="6" t="s">
        <v>291</v>
      </c>
      <c r="D1499" s="1" t="s">
        <v>292</v>
      </c>
      <c r="E1499" s="1">
        <v>710.4</v>
      </c>
      <c r="F1499" s="1" t="s">
        <v>291</v>
      </c>
      <c r="G1499" s="1" t="s">
        <v>292</v>
      </c>
      <c r="H1499" s="30">
        <v>715.728</v>
      </c>
      <c r="I1499" s="31" t="s">
        <v>643</v>
      </c>
    </row>
    <row r="1500" spans="1:9" ht="11.25">
      <c r="A1500" s="28" t="s">
        <v>540</v>
      </c>
      <c r="B1500" s="28" t="s">
        <v>632</v>
      </c>
      <c r="C1500" s="6" t="s">
        <v>1867</v>
      </c>
      <c r="D1500" s="1" t="s">
        <v>1868</v>
      </c>
      <c r="F1500" s="37"/>
      <c r="G1500" s="4"/>
      <c r="H1500" s="30">
        <v>699.608</v>
      </c>
      <c r="I1500" s="31" t="s">
        <v>643</v>
      </c>
    </row>
    <row r="1501" spans="1:9" ht="11.25">
      <c r="A1501" s="28" t="s">
        <v>540</v>
      </c>
      <c r="B1501" s="28" t="s">
        <v>632</v>
      </c>
      <c r="C1501" s="6" t="s">
        <v>293</v>
      </c>
      <c r="D1501" s="1" t="s">
        <v>1674</v>
      </c>
      <c r="E1501" s="1">
        <v>383.5</v>
      </c>
      <c r="F1501" s="1" t="s">
        <v>293</v>
      </c>
      <c r="G1501" s="1" t="s">
        <v>294</v>
      </c>
      <c r="H1501" s="30">
        <v>386.37625</v>
      </c>
      <c r="I1501" s="31" t="s">
        <v>643</v>
      </c>
    </row>
    <row r="1502" spans="1:9" ht="11.25">
      <c r="A1502" s="28" t="s">
        <v>540</v>
      </c>
      <c r="B1502" s="28" t="s">
        <v>632</v>
      </c>
      <c r="C1502" s="6" t="s">
        <v>295</v>
      </c>
      <c r="D1502" s="1" t="s">
        <v>1677</v>
      </c>
      <c r="E1502" s="1">
        <v>714.7</v>
      </c>
      <c r="F1502" s="1" t="s">
        <v>295</v>
      </c>
      <c r="G1502" s="1" t="s">
        <v>296</v>
      </c>
      <c r="H1502" s="30">
        <v>720.06025</v>
      </c>
      <c r="I1502" s="31" t="s">
        <v>643</v>
      </c>
    </row>
    <row r="1503" spans="1:9" ht="11.25">
      <c r="A1503" s="28" t="s">
        <v>540</v>
      </c>
      <c r="B1503" s="28" t="s">
        <v>632</v>
      </c>
      <c r="C1503" s="6" t="s">
        <v>297</v>
      </c>
      <c r="D1503" s="1" t="s">
        <v>1675</v>
      </c>
      <c r="E1503" s="1">
        <v>2830.9</v>
      </c>
      <c r="F1503" s="1" t="s">
        <v>297</v>
      </c>
      <c r="G1503" s="1" t="s">
        <v>298</v>
      </c>
      <c r="H1503" s="30">
        <v>2852.13175</v>
      </c>
      <c r="I1503" s="31" t="s">
        <v>643</v>
      </c>
    </row>
    <row r="1504" spans="1:9" ht="11.25">
      <c r="A1504" s="28" t="s">
        <v>540</v>
      </c>
      <c r="B1504" s="28" t="s">
        <v>632</v>
      </c>
      <c r="C1504" s="6" t="s">
        <v>299</v>
      </c>
      <c r="D1504" s="1" t="s">
        <v>1676</v>
      </c>
      <c r="E1504" s="1">
        <v>2830.9</v>
      </c>
      <c r="F1504" s="1" t="s">
        <v>299</v>
      </c>
      <c r="G1504" s="1" t="s">
        <v>300</v>
      </c>
      <c r="H1504" s="30">
        <v>2852.13175</v>
      </c>
      <c r="I1504" s="31" t="s">
        <v>643</v>
      </c>
    </row>
    <row r="1505" spans="1:9" ht="11.25">
      <c r="A1505" s="28" t="s">
        <v>540</v>
      </c>
      <c r="B1505" s="28" t="s">
        <v>632</v>
      </c>
      <c r="C1505" s="6" t="s">
        <v>301</v>
      </c>
      <c r="D1505" s="1" t="s">
        <v>1678</v>
      </c>
      <c r="E1505" s="1">
        <v>434.8</v>
      </c>
      <c r="F1505" s="1" t="s">
        <v>301</v>
      </c>
      <c r="G1505" s="1" t="s">
        <v>302</v>
      </c>
      <c r="H1505" s="30">
        <v>438.06100000000004</v>
      </c>
      <c r="I1505" s="31" t="s">
        <v>643</v>
      </c>
    </row>
    <row r="1506" spans="1:9" ht="11.25">
      <c r="A1506" s="28" t="s">
        <v>540</v>
      </c>
      <c r="B1506" s="28" t="s">
        <v>632</v>
      </c>
      <c r="C1506" s="6" t="s">
        <v>1838</v>
      </c>
      <c r="D1506" s="1" t="s">
        <v>1839</v>
      </c>
      <c r="F1506" s="37"/>
      <c r="G1506" s="4"/>
      <c r="H1506" s="30">
        <v>152.83775</v>
      </c>
      <c r="I1506" s="31" t="s">
        <v>643</v>
      </c>
    </row>
    <row r="1507" spans="1:9" ht="11.25">
      <c r="A1507" s="28" t="s">
        <v>540</v>
      </c>
      <c r="B1507" s="28" t="s">
        <v>632</v>
      </c>
      <c r="C1507" s="6" t="s">
        <v>303</v>
      </c>
      <c r="D1507" s="1" t="s">
        <v>304</v>
      </c>
      <c r="E1507" s="1">
        <v>144.2</v>
      </c>
      <c r="F1507" s="1" t="s">
        <v>303</v>
      </c>
      <c r="G1507" s="1" t="s">
        <v>304</v>
      </c>
      <c r="H1507" s="30">
        <v>145.2815</v>
      </c>
      <c r="I1507" s="31" t="s">
        <v>643</v>
      </c>
    </row>
    <row r="1508" spans="1:9" ht="11.25">
      <c r="A1508" s="28" t="s">
        <v>540</v>
      </c>
      <c r="B1508" s="28" t="s">
        <v>632</v>
      </c>
      <c r="C1508" s="6" t="s">
        <v>1869</v>
      </c>
      <c r="D1508" s="1" t="s">
        <v>1870</v>
      </c>
      <c r="F1508" s="37"/>
      <c r="G1508" s="4"/>
      <c r="H1508" s="30">
        <v>410.0525</v>
      </c>
      <c r="I1508" s="31" t="s">
        <v>643</v>
      </c>
    </row>
    <row r="1509" spans="1:9" ht="11.25">
      <c r="A1509" s="28" t="s">
        <v>540</v>
      </c>
      <c r="B1509" s="28" t="s">
        <v>632</v>
      </c>
      <c r="C1509" s="6" t="s">
        <v>1871</v>
      </c>
      <c r="D1509" s="1" t="s">
        <v>1872</v>
      </c>
      <c r="F1509" s="37"/>
      <c r="G1509" s="4"/>
      <c r="H1509" s="30">
        <v>452.06525</v>
      </c>
      <c r="I1509" s="31" t="s">
        <v>643</v>
      </c>
    </row>
    <row r="1510" spans="1:9" ht="11.25">
      <c r="A1510" s="28" t="s">
        <v>540</v>
      </c>
      <c r="B1510" s="28" t="s">
        <v>632</v>
      </c>
      <c r="C1510" s="6" t="s">
        <v>307</v>
      </c>
      <c r="D1510" s="1" t="s">
        <v>1679</v>
      </c>
      <c r="E1510" s="1">
        <v>176.3</v>
      </c>
      <c r="F1510" s="1" t="s">
        <v>307</v>
      </c>
      <c r="G1510" s="1" t="s">
        <v>308</v>
      </c>
      <c r="H1510" s="30">
        <v>177.62225</v>
      </c>
      <c r="I1510" s="31" t="s">
        <v>643</v>
      </c>
    </row>
    <row r="1511" spans="1:9" ht="11.25">
      <c r="A1511" s="28" t="s">
        <v>540</v>
      </c>
      <c r="B1511" s="28" t="s">
        <v>632</v>
      </c>
      <c r="C1511" s="6" t="s">
        <v>1836</v>
      </c>
      <c r="D1511" s="1" t="s">
        <v>1837</v>
      </c>
      <c r="E1511" s="4">
        <v>247.1248997058037</v>
      </c>
      <c r="F1511" s="37">
        <v>0.25</v>
      </c>
      <c r="G1511" s="4">
        <f>E1511*(1-0.25)</f>
        <v>185.34367477935277</v>
      </c>
      <c r="H1511" s="30">
        <v>89.36525</v>
      </c>
      <c r="I1511" s="31" t="s">
        <v>643</v>
      </c>
    </row>
    <row r="1512" spans="1:9" ht="11.25">
      <c r="A1512" s="28" t="s">
        <v>540</v>
      </c>
      <c r="B1512" s="28" t="s">
        <v>632</v>
      </c>
      <c r="C1512" s="6" t="s">
        <v>1857</v>
      </c>
      <c r="D1512" s="1" t="s">
        <v>1858</v>
      </c>
      <c r="F1512" s="37"/>
      <c r="G1512" s="4"/>
      <c r="H1512" s="30">
        <v>150.72199999999998</v>
      </c>
      <c r="I1512" s="31" t="s">
        <v>643</v>
      </c>
    </row>
    <row r="1513" spans="1:9" ht="11.25">
      <c r="A1513" s="28" t="s">
        <v>540</v>
      </c>
      <c r="B1513" s="28" t="s">
        <v>632</v>
      </c>
      <c r="C1513" s="6" t="s">
        <v>1859</v>
      </c>
      <c r="D1513" s="1" t="s">
        <v>1860</v>
      </c>
      <c r="F1513" s="37"/>
      <c r="G1513" s="4"/>
      <c r="H1513" s="30">
        <v>97.929</v>
      </c>
      <c r="I1513" s="31" t="s">
        <v>643</v>
      </c>
    </row>
    <row r="1514" spans="1:9" ht="11.25">
      <c r="A1514" s="28" t="s">
        <v>540</v>
      </c>
      <c r="B1514" s="28" t="s">
        <v>632</v>
      </c>
      <c r="C1514" s="6" t="s">
        <v>1861</v>
      </c>
      <c r="D1514" s="1" t="s">
        <v>1862</v>
      </c>
      <c r="F1514" s="37"/>
      <c r="G1514" s="4"/>
      <c r="H1514" s="30">
        <v>119.48949999999999</v>
      </c>
      <c r="I1514" s="31" t="s">
        <v>643</v>
      </c>
    </row>
    <row r="1515" spans="1:9" ht="11.25">
      <c r="A1515" s="28" t="s">
        <v>540</v>
      </c>
      <c r="B1515" s="28" t="s">
        <v>632</v>
      </c>
      <c r="C1515" s="6" t="s">
        <v>1863</v>
      </c>
      <c r="D1515" s="1" t="s">
        <v>1864</v>
      </c>
      <c r="F1515" s="37"/>
      <c r="G1515" s="4"/>
      <c r="H1515" s="30">
        <v>119.48949999999999</v>
      </c>
      <c r="I1515" s="31" t="s">
        <v>643</v>
      </c>
    </row>
    <row r="1516" spans="1:9" ht="11.25">
      <c r="A1516" s="28" t="s">
        <v>540</v>
      </c>
      <c r="B1516" s="28" t="s">
        <v>632</v>
      </c>
      <c r="C1516" s="6" t="s">
        <v>1865</v>
      </c>
      <c r="D1516" s="1" t="s">
        <v>1866</v>
      </c>
      <c r="F1516" s="37"/>
      <c r="G1516" s="4"/>
      <c r="H1516" s="30">
        <v>203.41425</v>
      </c>
      <c r="I1516" s="31" t="s">
        <v>643</v>
      </c>
    </row>
    <row r="1517" spans="1:9" ht="11.25">
      <c r="A1517" s="28" t="s">
        <v>540</v>
      </c>
      <c r="B1517" s="28" t="s">
        <v>632</v>
      </c>
      <c r="C1517" s="1" t="s">
        <v>129</v>
      </c>
      <c r="D1517" s="7" t="s">
        <v>130</v>
      </c>
      <c r="E1517" s="7">
        <v>147.4</v>
      </c>
      <c r="F1517" s="1" t="s">
        <v>129</v>
      </c>
      <c r="G1517" s="7" t="s">
        <v>130</v>
      </c>
      <c r="H1517" s="30">
        <v>148.5055</v>
      </c>
      <c r="I1517" s="31" t="s">
        <v>643</v>
      </c>
    </row>
    <row r="1518" spans="1:9" ht="11.25">
      <c r="A1518" s="28" t="s">
        <v>540</v>
      </c>
      <c r="B1518" s="28" t="s">
        <v>632</v>
      </c>
      <c r="C1518" s="1" t="s">
        <v>131</v>
      </c>
      <c r="D1518" s="7" t="s">
        <v>132</v>
      </c>
      <c r="E1518" s="7">
        <v>144.2</v>
      </c>
      <c r="F1518" s="1" t="s">
        <v>131</v>
      </c>
      <c r="G1518" s="7" t="s">
        <v>132</v>
      </c>
      <c r="H1518" s="30">
        <v>145.2815</v>
      </c>
      <c r="I1518" s="31" t="s">
        <v>643</v>
      </c>
    </row>
    <row r="1519" spans="1:9" ht="11.25">
      <c r="A1519" s="28" t="s">
        <v>540</v>
      </c>
      <c r="B1519" s="28" t="s">
        <v>632</v>
      </c>
      <c r="C1519" s="1" t="s">
        <v>133</v>
      </c>
      <c r="D1519" s="7" t="s">
        <v>134</v>
      </c>
      <c r="E1519" s="7">
        <v>0</v>
      </c>
      <c r="F1519" s="1" t="s">
        <v>133</v>
      </c>
      <c r="G1519" s="7" t="s">
        <v>134</v>
      </c>
      <c r="H1519" s="30">
        <v>21.560499999999998</v>
      </c>
      <c r="I1519" s="31" t="s">
        <v>643</v>
      </c>
    </row>
    <row r="1520" spans="1:9" ht="11.25">
      <c r="A1520" s="28" t="s">
        <v>540</v>
      </c>
      <c r="B1520" s="28" t="s">
        <v>632</v>
      </c>
      <c r="C1520" s="1" t="s">
        <v>135</v>
      </c>
      <c r="D1520" s="7" t="s">
        <v>136</v>
      </c>
      <c r="E1520" s="7">
        <v>0</v>
      </c>
      <c r="F1520" s="1" t="s">
        <v>135</v>
      </c>
      <c r="G1520" s="7" t="s">
        <v>136</v>
      </c>
      <c r="H1520" s="30">
        <v>118.38125</v>
      </c>
      <c r="I1520" s="31" t="s">
        <v>643</v>
      </c>
    </row>
    <row r="1521" spans="1:9" ht="11.25">
      <c r="A1521" s="28" t="s">
        <v>540</v>
      </c>
      <c r="B1521" s="28" t="s">
        <v>632</v>
      </c>
      <c r="C1521" s="1" t="s">
        <v>137</v>
      </c>
      <c r="D1521" s="7" t="s">
        <v>138</v>
      </c>
      <c r="E1521" s="7">
        <v>0</v>
      </c>
      <c r="F1521" s="1" t="s">
        <v>137</v>
      </c>
      <c r="G1521" s="7" t="s">
        <v>138</v>
      </c>
      <c r="H1521" s="30">
        <v>29.016000000000002</v>
      </c>
      <c r="I1521" s="31" t="s">
        <v>643</v>
      </c>
    </row>
    <row r="1522" spans="1:9" ht="11.25">
      <c r="A1522" s="28" t="s">
        <v>540</v>
      </c>
      <c r="B1522" s="28" t="s">
        <v>632</v>
      </c>
      <c r="C1522" s="6">
        <v>9610113</v>
      </c>
      <c r="D1522" s="1" t="s">
        <v>309</v>
      </c>
      <c r="E1522" s="1"/>
      <c r="F1522" s="1"/>
      <c r="G1522" s="1"/>
      <c r="H1522" s="30">
        <v>31.2325</v>
      </c>
      <c r="I1522" s="31" t="s">
        <v>643</v>
      </c>
    </row>
    <row r="1523" spans="1:9" ht="11.25">
      <c r="A1523" s="28" t="s">
        <v>540</v>
      </c>
      <c r="B1523" s="28" t="s">
        <v>632</v>
      </c>
      <c r="C1523" s="6">
        <v>9610114</v>
      </c>
      <c r="D1523" s="1" t="s">
        <v>1162</v>
      </c>
      <c r="E1523" s="1"/>
      <c r="F1523" s="1"/>
      <c r="G1523" s="1"/>
      <c r="H1523" s="30">
        <v>307.6905</v>
      </c>
      <c r="I1523" s="31" t="s">
        <v>643</v>
      </c>
    </row>
    <row r="1524" spans="1:9" ht="11.25">
      <c r="A1524" s="28" t="s">
        <v>540</v>
      </c>
      <c r="B1524" s="28" t="s">
        <v>632</v>
      </c>
      <c r="C1524" s="6">
        <v>9620034</v>
      </c>
      <c r="D1524" s="1" t="s">
        <v>310</v>
      </c>
      <c r="E1524" s="1"/>
      <c r="F1524" s="1"/>
      <c r="G1524" s="1"/>
      <c r="H1524" s="30">
        <v>2583.0285000000003</v>
      </c>
      <c r="I1524" s="31" t="s">
        <v>643</v>
      </c>
    </row>
    <row r="1526" spans="4:9" ht="11.25">
      <c r="D1526" s="43" t="s">
        <v>641</v>
      </c>
      <c r="E1526" s="4">
        <v>454.26584648301684</v>
      </c>
      <c r="F1526" s="37">
        <v>0.25</v>
      </c>
      <c r="G1526" s="4">
        <f>E1526*(1-0.25)</f>
        <v>340.6993848622626</v>
      </c>
      <c r="I1526" s="31" t="s">
        <v>639</v>
      </c>
    </row>
    <row r="1527" spans="1:9" ht="11.25">
      <c r="A1527" s="28" t="s">
        <v>540</v>
      </c>
      <c r="B1527" s="28" t="s">
        <v>632</v>
      </c>
      <c r="C1527" s="6" t="s">
        <v>1829</v>
      </c>
      <c r="D1527" s="1" t="s">
        <v>1828</v>
      </c>
      <c r="F1527" s="37"/>
      <c r="G1527" s="4"/>
      <c r="H1527" s="30">
        <v>4.53375</v>
      </c>
      <c r="I1527" s="31" t="s">
        <v>643</v>
      </c>
    </row>
    <row r="1528" spans="1:9" ht="11.25">
      <c r="A1528" s="28" t="s">
        <v>540</v>
      </c>
      <c r="B1528" s="28" t="s">
        <v>632</v>
      </c>
      <c r="C1528" s="1" t="s">
        <v>2010</v>
      </c>
      <c r="D1528" s="7" t="s">
        <v>2011</v>
      </c>
      <c r="E1528" s="7">
        <v>16</v>
      </c>
      <c r="F1528" s="1" t="s">
        <v>2010</v>
      </c>
      <c r="G1528" s="7" t="s">
        <v>2011</v>
      </c>
      <c r="H1528" s="30">
        <v>16.12</v>
      </c>
      <c r="I1528" s="31" t="s">
        <v>643</v>
      </c>
    </row>
    <row r="1529" spans="1:9" ht="11.25">
      <c r="A1529" s="28" t="s">
        <v>540</v>
      </c>
      <c r="B1529" s="28" t="s">
        <v>632</v>
      </c>
      <c r="C1529" s="6" t="s">
        <v>1831</v>
      </c>
      <c r="D1529" s="1" t="s">
        <v>1830</v>
      </c>
      <c r="F1529" s="37"/>
      <c r="G1529" s="4"/>
      <c r="H1529" s="30">
        <v>3.224</v>
      </c>
      <c r="I1529" s="31" t="s">
        <v>643</v>
      </c>
    </row>
    <row r="1530" spans="1:9" ht="11.25">
      <c r="A1530" s="28" t="s">
        <v>540</v>
      </c>
      <c r="B1530" s="28" t="s">
        <v>632</v>
      </c>
      <c r="C1530" s="8" t="s">
        <v>1715</v>
      </c>
      <c r="D1530" s="7" t="s">
        <v>1716</v>
      </c>
      <c r="E1530" s="7">
        <v>39.5</v>
      </c>
      <c r="F1530" s="7" t="s">
        <v>1715</v>
      </c>
      <c r="G1530" s="7" t="s">
        <v>1716</v>
      </c>
      <c r="H1530" s="30">
        <v>39.79625</v>
      </c>
      <c r="I1530" s="31" t="s">
        <v>643</v>
      </c>
    </row>
    <row r="1531" spans="1:9" ht="11.25">
      <c r="A1531" s="28" t="s">
        <v>540</v>
      </c>
      <c r="B1531" s="28" t="s">
        <v>632</v>
      </c>
      <c r="C1531" s="6" t="s">
        <v>1827</v>
      </c>
      <c r="D1531" s="1" t="s">
        <v>1826</v>
      </c>
      <c r="F1531" s="37"/>
      <c r="G1531" s="4"/>
      <c r="H1531" s="30">
        <v>40.9045</v>
      </c>
      <c r="I1531" s="31" t="s">
        <v>643</v>
      </c>
    </row>
    <row r="1532" spans="1:9" ht="11.25">
      <c r="A1532" s="28" t="s">
        <v>540</v>
      </c>
      <c r="B1532" s="28" t="s">
        <v>632</v>
      </c>
      <c r="C1532" s="8" t="s">
        <v>1827</v>
      </c>
      <c r="D1532" s="7" t="s">
        <v>1826</v>
      </c>
      <c r="E1532" s="7">
        <v>35.3</v>
      </c>
      <c r="F1532" s="7" t="s">
        <v>1827</v>
      </c>
      <c r="G1532" s="7" t="s">
        <v>1826</v>
      </c>
      <c r="H1532" s="30">
        <v>35.56475</v>
      </c>
      <c r="I1532" s="31" t="s">
        <v>643</v>
      </c>
    </row>
    <row r="1533" spans="1:9" ht="11.25">
      <c r="A1533" s="28" t="s">
        <v>540</v>
      </c>
      <c r="B1533" s="28" t="s">
        <v>632</v>
      </c>
      <c r="C1533" s="8" t="s">
        <v>1717</v>
      </c>
      <c r="D1533" s="7" t="s">
        <v>1718</v>
      </c>
      <c r="E1533" s="7">
        <v>16</v>
      </c>
      <c r="F1533" s="7" t="s">
        <v>1717</v>
      </c>
      <c r="G1533" s="7" t="s">
        <v>1718</v>
      </c>
      <c r="H1533" s="30">
        <v>16.12</v>
      </c>
      <c r="I1533" s="31" t="s">
        <v>643</v>
      </c>
    </row>
    <row r="1534" spans="1:9" ht="11.25">
      <c r="A1534" s="28" t="s">
        <v>540</v>
      </c>
      <c r="B1534" s="28" t="s">
        <v>632</v>
      </c>
      <c r="C1534" s="8" t="s">
        <v>305</v>
      </c>
      <c r="D1534" s="7" t="s">
        <v>306</v>
      </c>
      <c r="E1534" s="7">
        <v>126.1</v>
      </c>
      <c r="F1534" s="7" t="s">
        <v>305</v>
      </c>
      <c r="G1534" s="7" t="s">
        <v>306</v>
      </c>
      <c r="H1534" s="30">
        <v>127.04575</v>
      </c>
      <c r="I1534" s="31" t="s">
        <v>643</v>
      </c>
    </row>
    <row r="1535" spans="1:9" ht="11.25">
      <c r="A1535" s="28" t="s">
        <v>540</v>
      </c>
      <c r="B1535" s="28" t="s">
        <v>632</v>
      </c>
      <c r="C1535" s="8" t="s">
        <v>1696</v>
      </c>
      <c r="D1535" s="7" t="s">
        <v>1697</v>
      </c>
      <c r="E1535" s="7">
        <v>510.6</v>
      </c>
      <c r="F1535" s="7" t="s">
        <v>1696</v>
      </c>
      <c r="G1535" s="7" t="s">
        <v>1697</v>
      </c>
      <c r="H1535" s="30">
        <v>514.4295000000001</v>
      </c>
      <c r="I1535" s="31" t="s">
        <v>643</v>
      </c>
    </row>
    <row r="1536" spans="1:9" ht="11.25">
      <c r="A1536" s="28" t="s">
        <v>540</v>
      </c>
      <c r="B1536" s="28" t="s">
        <v>632</v>
      </c>
      <c r="C1536" s="8" t="s">
        <v>1821</v>
      </c>
      <c r="D1536" s="7" t="s">
        <v>1698</v>
      </c>
      <c r="E1536" s="7">
        <v>170.9</v>
      </c>
      <c r="F1536" s="7" t="s">
        <v>1821</v>
      </c>
      <c r="G1536" s="7" t="s">
        <v>1698</v>
      </c>
      <c r="H1536" s="30">
        <v>172.18175</v>
      </c>
      <c r="I1536" s="31" t="s">
        <v>643</v>
      </c>
    </row>
    <row r="1537" spans="1:9" ht="11.25">
      <c r="A1537" s="28" t="s">
        <v>540</v>
      </c>
      <c r="B1537" s="28" t="s">
        <v>632</v>
      </c>
      <c r="C1537" s="6" t="s">
        <v>1821</v>
      </c>
      <c r="D1537" s="1" t="s">
        <v>1820</v>
      </c>
      <c r="F1537" s="37"/>
      <c r="G1537" s="4"/>
      <c r="H1537" s="30">
        <v>172.18175</v>
      </c>
      <c r="I1537" s="31" t="s">
        <v>643</v>
      </c>
    </row>
    <row r="1538" spans="1:9" ht="11.25">
      <c r="A1538" s="28" t="s">
        <v>540</v>
      </c>
      <c r="B1538" s="28" t="s">
        <v>632</v>
      </c>
      <c r="C1538" s="8" t="s">
        <v>1699</v>
      </c>
      <c r="D1538" s="7" t="s">
        <v>1700</v>
      </c>
      <c r="E1538" s="7">
        <v>694.4</v>
      </c>
      <c r="F1538" s="7" t="s">
        <v>1699</v>
      </c>
      <c r="G1538" s="7" t="s">
        <v>1700</v>
      </c>
      <c r="H1538" s="30">
        <v>699.608</v>
      </c>
      <c r="I1538" s="31" t="s">
        <v>643</v>
      </c>
    </row>
    <row r="1539" spans="1:9" ht="11.25">
      <c r="A1539" s="28" t="s">
        <v>540</v>
      </c>
      <c r="B1539" s="28" t="s">
        <v>632</v>
      </c>
      <c r="C1539" s="8" t="s">
        <v>1819</v>
      </c>
      <c r="D1539" s="7" t="s">
        <v>1701</v>
      </c>
      <c r="E1539" s="7">
        <v>240.4</v>
      </c>
      <c r="F1539" s="7" t="s">
        <v>1819</v>
      </c>
      <c r="G1539" s="7" t="s">
        <v>1701</v>
      </c>
      <c r="H1539" s="30">
        <v>242.203</v>
      </c>
      <c r="I1539" s="31" t="s">
        <v>643</v>
      </c>
    </row>
    <row r="1540" spans="1:9" ht="11.25">
      <c r="A1540" s="28" t="s">
        <v>540</v>
      </c>
      <c r="B1540" s="28" t="s">
        <v>632</v>
      </c>
      <c r="C1540" s="6" t="s">
        <v>1819</v>
      </c>
      <c r="D1540" s="1" t="s">
        <v>1085</v>
      </c>
      <c r="F1540" s="37"/>
      <c r="G1540" s="4"/>
      <c r="H1540" s="30">
        <v>242.203</v>
      </c>
      <c r="I1540" s="31" t="s">
        <v>643</v>
      </c>
    </row>
    <row r="1541" spans="1:9" ht="11.25">
      <c r="A1541" s="28" t="s">
        <v>540</v>
      </c>
      <c r="B1541" s="28" t="s">
        <v>632</v>
      </c>
      <c r="C1541" s="8" t="s">
        <v>1702</v>
      </c>
      <c r="D1541" s="7" t="s">
        <v>1703</v>
      </c>
      <c r="E1541" s="7">
        <v>931.5</v>
      </c>
      <c r="F1541" s="7" t="s">
        <v>1702</v>
      </c>
      <c r="G1541" s="7" t="s">
        <v>1703</v>
      </c>
      <c r="H1541" s="30">
        <v>938.48625</v>
      </c>
      <c r="I1541" s="31" t="s">
        <v>643</v>
      </c>
    </row>
    <row r="1542" spans="1:9" ht="11.25">
      <c r="A1542" s="28" t="s">
        <v>540</v>
      </c>
      <c r="B1542" s="28" t="s">
        <v>632</v>
      </c>
      <c r="C1542" s="8" t="s">
        <v>1084</v>
      </c>
      <c r="D1542" s="7" t="s">
        <v>1704</v>
      </c>
      <c r="E1542" s="7">
        <v>315.1</v>
      </c>
      <c r="F1542" s="7" t="s">
        <v>1084</v>
      </c>
      <c r="G1542" s="7" t="s">
        <v>1704</v>
      </c>
      <c r="H1542" s="30">
        <v>317.46325</v>
      </c>
      <c r="I1542" s="31" t="s">
        <v>643</v>
      </c>
    </row>
    <row r="1543" spans="1:9" ht="11.25">
      <c r="A1543" s="28" t="s">
        <v>540</v>
      </c>
      <c r="B1543" s="28" t="s">
        <v>632</v>
      </c>
      <c r="C1543" s="6" t="s">
        <v>1084</v>
      </c>
      <c r="D1543" s="1" t="s">
        <v>1083</v>
      </c>
      <c r="F1543" s="37"/>
      <c r="G1543" s="4"/>
      <c r="H1543" s="30">
        <v>317.46325</v>
      </c>
      <c r="I1543" s="31" t="s">
        <v>643</v>
      </c>
    </row>
    <row r="1544" spans="1:9" ht="11.25">
      <c r="A1544" s="28" t="s">
        <v>540</v>
      </c>
      <c r="B1544" s="28" t="s">
        <v>632</v>
      </c>
      <c r="C1544" s="8" t="s">
        <v>1705</v>
      </c>
      <c r="D1544" s="7" t="s">
        <v>1706</v>
      </c>
      <c r="E1544" s="7">
        <v>288.4</v>
      </c>
      <c r="F1544" s="7" t="s">
        <v>1705</v>
      </c>
      <c r="G1544" s="7" t="s">
        <v>1706</v>
      </c>
      <c r="H1544" s="30">
        <v>290.563</v>
      </c>
      <c r="I1544" s="31" t="s">
        <v>643</v>
      </c>
    </row>
    <row r="1545" spans="1:9" ht="11.25">
      <c r="A1545" s="28" t="s">
        <v>540</v>
      </c>
      <c r="B1545" s="28" t="s">
        <v>632</v>
      </c>
      <c r="C1545" s="8" t="s">
        <v>1078</v>
      </c>
      <c r="D1545" s="7" t="s">
        <v>1707</v>
      </c>
      <c r="E1545" s="7">
        <v>69.4</v>
      </c>
      <c r="F1545" s="7" t="s">
        <v>1078</v>
      </c>
      <c r="G1545" s="7" t="s">
        <v>1707</v>
      </c>
      <c r="H1545" s="30">
        <v>69.9205</v>
      </c>
      <c r="I1545" s="31" t="s">
        <v>643</v>
      </c>
    </row>
    <row r="1546" spans="1:9" ht="11.25">
      <c r="A1546" s="28" t="s">
        <v>540</v>
      </c>
      <c r="B1546" s="28" t="s">
        <v>632</v>
      </c>
      <c r="C1546" s="6" t="s">
        <v>1078</v>
      </c>
      <c r="D1546" s="1" t="s">
        <v>1077</v>
      </c>
      <c r="F1546" s="37"/>
      <c r="G1546" s="4"/>
      <c r="H1546" s="30">
        <v>69.9205</v>
      </c>
      <c r="I1546" s="31" t="s">
        <v>643</v>
      </c>
    </row>
    <row r="1547" spans="1:9" ht="11.25">
      <c r="A1547" s="28" t="s">
        <v>540</v>
      </c>
      <c r="B1547" s="28" t="s">
        <v>632</v>
      </c>
      <c r="C1547" s="8" t="s">
        <v>1708</v>
      </c>
      <c r="D1547" s="7" t="s">
        <v>1709</v>
      </c>
      <c r="E1547" s="7">
        <v>170.9</v>
      </c>
      <c r="F1547" s="7" t="s">
        <v>1708</v>
      </c>
      <c r="G1547" s="7" t="s">
        <v>1709</v>
      </c>
      <c r="H1547" s="30">
        <v>172.18175</v>
      </c>
      <c r="I1547" s="31" t="s">
        <v>643</v>
      </c>
    </row>
    <row r="1548" spans="1:9" ht="11.25">
      <c r="A1548" s="28" t="s">
        <v>540</v>
      </c>
      <c r="B1548" s="28" t="s">
        <v>632</v>
      </c>
      <c r="C1548" s="8" t="s">
        <v>1710</v>
      </c>
      <c r="D1548" s="7" t="s">
        <v>1711</v>
      </c>
      <c r="E1548" s="7">
        <v>231.8</v>
      </c>
      <c r="F1548" s="7" t="s">
        <v>1710</v>
      </c>
      <c r="G1548" s="7" t="s">
        <v>1711</v>
      </c>
      <c r="H1548" s="30">
        <v>233.5385</v>
      </c>
      <c r="I1548" s="31" t="s">
        <v>643</v>
      </c>
    </row>
    <row r="1549" spans="1:9" ht="11.25">
      <c r="A1549" s="28" t="s">
        <v>540</v>
      </c>
      <c r="B1549" s="28" t="s">
        <v>632</v>
      </c>
      <c r="C1549" s="8" t="s">
        <v>1082</v>
      </c>
      <c r="D1549" s="7" t="s">
        <v>1712</v>
      </c>
      <c r="E1549" s="7">
        <v>310.9</v>
      </c>
      <c r="F1549" s="7" t="s">
        <v>1082</v>
      </c>
      <c r="G1549" s="7" t="s">
        <v>1712</v>
      </c>
      <c r="H1549" s="30">
        <v>313.23175</v>
      </c>
      <c r="I1549" s="31" t="s">
        <v>643</v>
      </c>
    </row>
    <row r="1550" spans="1:9" ht="11.25">
      <c r="A1550" s="28" t="s">
        <v>540</v>
      </c>
      <c r="B1550" s="28" t="s">
        <v>632</v>
      </c>
      <c r="C1550" s="6" t="s">
        <v>1082</v>
      </c>
      <c r="D1550" s="1" t="s">
        <v>1081</v>
      </c>
      <c r="F1550" s="37"/>
      <c r="G1550" s="4"/>
      <c r="H1550" s="30">
        <v>313.23175</v>
      </c>
      <c r="I1550" s="31" t="s">
        <v>643</v>
      </c>
    </row>
    <row r="1551" spans="1:9" ht="11.25">
      <c r="A1551" s="28" t="s">
        <v>540</v>
      </c>
      <c r="B1551" s="28" t="s">
        <v>632</v>
      </c>
      <c r="C1551" s="6" t="s">
        <v>1080</v>
      </c>
      <c r="D1551" s="1" t="s">
        <v>1079</v>
      </c>
      <c r="F1551" s="37"/>
      <c r="G1551" s="4"/>
      <c r="H1551" s="30">
        <v>396.75350000000003</v>
      </c>
      <c r="I1551" s="31" t="s">
        <v>643</v>
      </c>
    </row>
    <row r="1552" spans="1:9" ht="11.25">
      <c r="A1552" s="28" t="s">
        <v>540</v>
      </c>
      <c r="B1552" s="28" t="s">
        <v>632</v>
      </c>
      <c r="C1552" s="8" t="s">
        <v>1680</v>
      </c>
      <c r="D1552" s="7" t="s">
        <v>1681</v>
      </c>
      <c r="E1552" s="7">
        <v>357.3</v>
      </c>
      <c r="F1552" s="7" t="s">
        <v>1680</v>
      </c>
      <c r="G1552" s="7" t="s">
        <v>1681</v>
      </c>
      <c r="H1552" s="30">
        <v>359.97975</v>
      </c>
      <c r="I1552" s="31" t="s">
        <v>643</v>
      </c>
    </row>
    <row r="1553" spans="1:9" ht="11.25">
      <c r="A1553" s="28" t="s">
        <v>540</v>
      </c>
      <c r="B1553" s="28" t="s">
        <v>632</v>
      </c>
      <c r="C1553" s="1" t="s">
        <v>2006</v>
      </c>
      <c r="D1553" s="7" t="s">
        <v>2007</v>
      </c>
      <c r="E1553" s="7">
        <v>1.6</v>
      </c>
      <c r="F1553" s="1" t="s">
        <v>2006</v>
      </c>
      <c r="G1553" s="7" t="s">
        <v>2007</v>
      </c>
      <c r="H1553" s="30">
        <v>1.612</v>
      </c>
      <c r="I1553" s="31" t="s">
        <v>643</v>
      </c>
    </row>
    <row r="1554" spans="1:9" ht="11.25">
      <c r="A1554" s="28" t="s">
        <v>540</v>
      </c>
      <c r="B1554" s="28" t="s">
        <v>632</v>
      </c>
      <c r="C1554" s="1" t="s">
        <v>2008</v>
      </c>
      <c r="D1554" s="7" t="s">
        <v>2009</v>
      </c>
      <c r="E1554" s="7">
        <v>1.6</v>
      </c>
      <c r="F1554" s="1" t="s">
        <v>2008</v>
      </c>
      <c r="G1554" s="7" t="s">
        <v>2009</v>
      </c>
      <c r="H1554" s="30">
        <v>1.612</v>
      </c>
      <c r="I1554" s="31" t="s">
        <v>643</v>
      </c>
    </row>
    <row r="1555" spans="1:9" ht="11.25">
      <c r="A1555" s="28" t="s">
        <v>540</v>
      </c>
      <c r="B1555" s="28" t="s">
        <v>632</v>
      </c>
      <c r="C1555" s="6" t="s">
        <v>1833</v>
      </c>
      <c r="D1555" s="1" t="s">
        <v>1832</v>
      </c>
      <c r="F1555" s="37"/>
      <c r="G1555" s="4"/>
      <c r="H1555" s="30">
        <v>1.612</v>
      </c>
      <c r="I1555" s="31" t="s">
        <v>643</v>
      </c>
    </row>
    <row r="1556" spans="1:9" ht="11.25">
      <c r="A1556" s="28" t="s">
        <v>540</v>
      </c>
      <c r="B1556" s="28" t="s">
        <v>632</v>
      </c>
      <c r="C1556" s="6" t="s">
        <v>1076</v>
      </c>
      <c r="D1556" s="1" t="s">
        <v>1075</v>
      </c>
      <c r="F1556" s="37"/>
      <c r="G1556" s="4"/>
      <c r="H1556" s="30">
        <v>387.4845</v>
      </c>
      <c r="I1556" s="31" t="s">
        <v>643</v>
      </c>
    </row>
    <row r="1557" spans="1:9" ht="11.25">
      <c r="A1557" s="28" t="s">
        <v>540</v>
      </c>
      <c r="B1557" s="28" t="s">
        <v>632</v>
      </c>
      <c r="C1557" s="6" t="s">
        <v>1074</v>
      </c>
      <c r="D1557" s="1" t="s">
        <v>1073</v>
      </c>
      <c r="F1557" s="37"/>
      <c r="G1557" s="4"/>
      <c r="H1557" s="30">
        <v>861.0095</v>
      </c>
      <c r="I1557" s="31" t="s">
        <v>643</v>
      </c>
    </row>
    <row r="1558" spans="1:9" ht="11.25">
      <c r="A1558" s="28" t="s">
        <v>540</v>
      </c>
      <c r="B1558" s="28" t="s">
        <v>632</v>
      </c>
      <c r="C1558" s="6" t="s">
        <v>1072</v>
      </c>
      <c r="D1558" s="1" t="s">
        <v>1071</v>
      </c>
      <c r="F1558" s="37"/>
      <c r="G1558" s="4"/>
      <c r="H1558" s="30">
        <v>500.42525</v>
      </c>
      <c r="I1558" s="31" t="s">
        <v>643</v>
      </c>
    </row>
    <row r="1559" spans="1:9" ht="11.25">
      <c r="A1559" s="28" t="s">
        <v>540</v>
      </c>
      <c r="B1559" s="28" t="s">
        <v>632</v>
      </c>
      <c r="C1559" s="6" t="s">
        <v>1070</v>
      </c>
      <c r="D1559" s="1" t="s">
        <v>398</v>
      </c>
      <c r="F1559" s="37"/>
      <c r="G1559" s="4"/>
      <c r="H1559" s="30">
        <v>1074.09575</v>
      </c>
      <c r="I1559" s="31" t="s">
        <v>643</v>
      </c>
    </row>
    <row r="1560" spans="1:9" ht="11.25">
      <c r="A1560" s="28" t="s">
        <v>540</v>
      </c>
      <c r="B1560" s="28" t="s">
        <v>632</v>
      </c>
      <c r="C1560" s="8" t="s">
        <v>1690</v>
      </c>
      <c r="D1560" s="7" t="s">
        <v>1691</v>
      </c>
      <c r="E1560" s="7">
        <v>48.1</v>
      </c>
      <c r="F1560" s="7" t="s">
        <v>1690</v>
      </c>
      <c r="G1560" s="7" t="s">
        <v>1691</v>
      </c>
      <c r="H1560" s="30">
        <v>48.460750000000004</v>
      </c>
      <c r="I1560" s="31" t="s">
        <v>643</v>
      </c>
    </row>
    <row r="1561" spans="1:9" ht="11.25">
      <c r="A1561" s="28" t="s">
        <v>540</v>
      </c>
      <c r="B1561" s="28" t="s">
        <v>632</v>
      </c>
      <c r="C1561" s="6" t="s">
        <v>1835</v>
      </c>
      <c r="D1561" s="1" t="s">
        <v>1834</v>
      </c>
      <c r="E1561" s="4">
        <v>134.2604974592137</v>
      </c>
      <c r="F1561" s="37">
        <v>0.25</v>
      </c>
      <c r="G1561" s="4">
        <f>E1561*(1-0.25)</f>
        <v>100.69537309441027</v>
      </c>
      <c r="H1561" s="30">
        <v>9.671999999999999</v>
      </c>
      <c r="I1561" s="31" t="s">
        <v>643</v>
      </c>
    </row>
    <row r="1562" spans="1:9" ht="11.25">
      <c r="A1562" s="28" t="s">
        <v>540</v>
      </c>
      <c r="B1562" s="28" t="s">
        <v>632</v>
      </c>
      <c r="C1562" s="8" t="s">
        <v>1713</v>
      </c>
      <c r="D1562" s="7" t="s">
        <v>1714</v>
      </c>
      <c r="E1562" s="7">
        <v>181.6</v>
      </c>
      <c r="F1562" s="7" t="s">
        <v>1713</v>
      </c>
      <c r="G1562" s="7" t="s">
        <v>1714</v>
      </c>
      <c r="H1562" s="30">
        <v>182.962</v>
      </c>
      <c r="I1562" s="31" t="s">
        <v>643</v>
      </c>
    </row>
    <row r="1563" spans="1:9" ht="11.25">
      <c r="A1563" s="28" t="s">
        <v>540</v>
      </c>
      <c r="B1563" s="28" t="s">
        <v>632</v>
      </c>
      <c r="C1563" s="6" t="s">
        <v>1825</v>
      </c>
      <c r="D1563" s="1" t="s">
        <v>1824</v>
      </c>
      <c r="F1563" s="37"/>
      <c r="G1563" s="4"/>
      <c r="H1563" s="30">
        <v>65.08449999999999</v>
      </c>
      <c r="I1563" s="31" t="s">
        <v>643</v>
      </c>
    </row>
    <row r="1564" spans="1:9" ht="11.25">
      <c r="A1564" s="28" t="s">
        <v>540</v>
      </c>
      <c r="B1564" s="28" t="s">
        <v>632</v>
      </c>
      <c r="C1564" s="8" t="s">
        <v>1682</v>
      </c>
      <c r="D1564" s="7" t="s">
        <v>1683</v>
      </c>
      <c r="E1564" s="7">
        <v>73.7</v>
      </c>
      <c r="F1564" s="7" t="s">
        <v>1682</v>
      </c>
      <c r="G1564" s="7" t="s">
        <v>1683</v>
      </c>
      <c r="H1564" s="30">
        <v>74.25275</v>
      </c>
      <c r="I1564" s="31" t="s">
        <v>643</v>
      </c>
    </row>
    <row r="1565" spans="1:9" ht="11.25">
      <c r="A1565" s="28" t="s">
        <v>540</v>
      </c>
      <c r="B1565" s="28" t="s">
        <v>632</v>
      </c>
      <c r="C1565" s="6" t="s">
        <v>1823</v>
      </c>
      <c r="D1565" s="1" t="s">
        <v>1822</v>
      </c>
      <c r="F1565" s="37"/>
      <c r="G1565" s="4"/>
      <c r="H1565" s="30">
        <v>28.0085</v>
      </c>
      <c r="I1565" s="31" t="s">
        <v>643</v>
      </c>
    </row>
    <row r="1566" spans="1:9" ht="11.25">
      <c r="A1566" s="28" t="s">
        <v>540</v>
      </c>
      <c r="B1566" s="28" t="s">
        <v>632</v>
      </c>
      <c r="C1566" s="8" t="s">
        <v>1684</v>
      </c>
      <c r="D1566" s="7" t="s">
        <v>1685</v>
      </c>
      <c r="E1566" s="7">
        <v>215.5</v>
      </c>
      <c r="F1566" s="7" t="s">
        <v>1684</v>
      </c>
      <c r="G1566" s="7" t="s">
        <v>1685</v>
      </c>
      <c r="H1566" s="30">
        <v>217.11625</v>
      </c>
      <c r="I1566" s="31" t="s">
        <v>643</v>
      </c>
    </row>
    <row r="1567" spans="1:9" ht="11.25">
      <c r="A1567" s="28" t="s">
        <v>540</v>
      </c>
      <c r="B1567" s="28" t="s">
        <v>632</v>
      </c>
      <c r="C1567" s="8" t="s">
        <v>1686</v>
      </c>
      <c r="D1567" s="7" t="s">
        <v>1687</v>
      </c>
      <c r="E1567" s="7">
        <v>65.2</v>
      </c>
      <c r="F1567" s="7" t="s">
        <v>1686</v>
      </c>
      <c r="G1567" s="7" t="s">
        <v>1687</v>
      </c>
      <c r="H1567" s="30">
        <v>65.68900000000001</v>
      </c>
      <c r="I1567" s="31" t="s">
        <v>643</v>
      </c>
    </row>
    <row r="1568" spans="1:9" ht="11.25">
      <c r="A1568" s="28" t="s">
        <v>540</v>
      </c>
      <c r="B1568" s="28" t="s">
        <v>632</v>
      </c>
      <c r="C1568" s="8" t="s">
        <v>1688</v>
      </c>
      <c r="D1568" s="7" t="s">
        <v>1689</v>
      </c>
      <c r="E1568" s="7">
        <v>17.9</v>
      </c>
      <c r="F1568" s="7" t="s">
        <v>1688</v>
      </c>
      <c r="G1568" s="7" t="s">
        <v>1689</v>
      </c>
      <c r="H1568" s="30">
        <v>18.03425</v>
      </c>
      <c r="I1568" s="31" t="s">
        <v>643</v>
      </c>
    </row>
    <row r="1569" spans="1:9" ht="11.25">
      <c r="A1569" s="28" t="s">
        <v>540</v>
      </c>
      <c r="B1569" s="28" t="s">
        <v>632</v>
      </c>
      <c r="C1569" s="8" t="s">
        <v>1692</v>
      </c>
      <c r="D1569" s="7" t="s">
        <v>1693</v>
      </c>
      <c r="E1569" s="7">
        <v>49.1</v>
      </c>
      <c r="F1569" s="7" t="s">
        <v>1692</v>
      </c>
      <c r="G1569" s="7" t="s">
        <v>1693</v>
      </c>
      <c r="H1569" s="30">
        <v>49.468250000000005</v>
      </c>
      <c r="I1569" s="31" t="s">
        <v>643</v>
      </c>
    </row>
    <row r="1570" spans="1:9" ht="11.25">
      <c r="A1570" s="28" t="s">
        <v>540</v>
      </c>
      <c r="B1570" s="28" t="s">
        <v>632</v>
      </c>
      <c r="C1570" s="8" t="s">
        <v>1694</v>
      </c>
      <c r="D1570" s="7" t="s">
        <v>1695</v>
      </c>
      <c r="E1570" s="7">
        <v>49.1</v>
      </c>
      <c r="F1570" s="7" t="s">
        <v>1694</v>
      </c>
      <c r="G1570" s="7" t="s">
        <v>1695</v>
      </c>
      <c r="H1570" s="30">
        <v>49.468250000000005</v>
      </c>
      <c r="I1570" s="31" t="s">
        <v>643</v>
      </c>
    </row>
    <row r="1571" spans="1:9" ht="11.25">
      <c r="A1571" s="28" t="s">
        <v>540</v>
      </c>
      <c r="B1571" s="28" t="s">
        <v>632</v>
      </c>
      <c r="C1571" s="98" t="s">
        <v>1766</v>
      </c>
      <c r="D1571" s="7" t="s">
        <v>1767</v>
      </c>
      <c r="E1571" s="7"/>
      <c r="F1571" s="7"/>
      <c r="G1571" s="7"/>
      <c r="H1571" s="30">
        <v>4823.55</v>
      </c>
      <c r="I1571" s="31" t="s">
        <v>643</v>
      </c>
    </row>
    <row r="1572" spans="1:9" ht="11.25">
      <c r="A1572" s="28" t="s">
        <v>540</v>
      </c>
      <c r="B1572" s="28" t="s">
        <v>632</v>
      </c>
      <c r="C1572" s="98" t="s">
        <v>1765</v>
      </c>
      <c r="D1572" s="7" t="s">
        <v>1768</v>
      </c>
      <c r="E1572" s="7"/>
      <c r="F1572" s="7"/>
      <c r="G1572" s="7"/>
      <c r="H1572" s="30">
        <v>1237.65</v>
      </c>
      <c r="I1572" s="31" t="s">
        <v>643</v>
      </c>
    </row>
    <row r="1573" spans="3:7" ht="11.25">
      <c r="C1573" s="6"/>
      <c r="D1573" s="1"/>
      <c r="F1573" s="37"/>
      <c r="G1573" s="4"/>
    </row>
    <row r="1574" spans="4:7" ht="11.25">
      <c r="D1574" s="43" t="s">
        <v>1523</v>
      </c>
      <c r="E1574" s="4">
        <v>145.62717304092004</v>
      </c>
      <c r="F1574" s="37">
        <v>0.25</v>
      </c>
      <c r="G1574" s="4">
        <f>E1574*(1-0.25)</f>
        <v>109.22037978069002</v>
      </c>
    </row>
    <row r="1575" spans="1:9" ht="11.25">
      <c r="A1575" s="28" t="s">
        <v>540</v>
      </c>
      <c r="B1575" s="28" t="s">
        <v>632</v>
      </c>
      <c r="C1575" s="28">
        <v>4016575</v>
      </c>
      <c r="D1575" s="28" t="s">
        <v>497</v>
      </c>
      <c r="F1575" s="37"/>
      <c r="G1575" s="4"/>
      <c r="H1575" s="30">
        <v>214.1945</v>
      </c>
      <c r="I1575" s="31" t="s">
        <v>923</v>
      </c>
    </row>
    <row r="1576" spans="1:9" ht="11.25">
      <c r="A1576" s="28" t="s">
        <v>540</v>
      </c>
      <c r="B1576" s="28" t="s">
        <v>632</v>
      </c>
      <c r="C1576" s="6" t="s">
        <v>1719</v>
      </c>
      <c r="D1576" s="1" t="s">
        <v>1737</v>
      </c>
      <c r="E1576" s="1">
        <v>821.5</v>
      </c>
      <c r="F1576" s="1" t="s">
        <v>1719</v>
      </c>
      <c r="G1576" s="1" t="s">
        <v>1720</v>
      </c>
      <c r="H1576" s="30">
        <v>827.66125</v>
      </c>
      <c r="I1576" s="31" t="s">
        <v>923</v>
      </c>
    </row>
    <row r="1577" spans="1:9" ht="11.25">
      <c r="A1577" s="28" t="s">
        <v>540</v>
      </c>
      <c r="B1577" s="28" t="s">
        <v>632</v>
      </c>
      <c r="C1577" s="6" t="s">
        <v>1721</v>
      </c>
      <c r="D1577" s="1" t="s">
        <v>1738</v>
      </c>
      <c r="E1577" s="1">
        <v>203</v>
      </c>
      <c r="F1577" s="1" t="s">
        <v>1721</v>
      </c>
      <c r="G1577" s="1" t="s">
        <v>1722</v>
      </c>
      <c r="H1577" s="30">
        <v>204.5225</v>
      </c>
      <c r="I1577" s="31" t="s">
        <v>923</v>
      </c>
    </row>
    <row r="1578" spans="1:9" ht="11.25">
      <c r="A1578" s="28" t="s">
        <v>540</v>
      </c>
      <c r="B1578" s="28" t="s">
        <v>632</v>
      </c>
      <c r="C1578" s="6" t="s">
        <v>1723</v>
      </c>
      <c r="D1578" s="1" t="s">
        <v>1739</v>
      </c>
      <c r="E1578" s="1">
        <v>283.1</v>
      </c>
      <c r="F1578" s="1" t="s">
        <v>1723</v>
      </c>
      <c r="G1578" s="1" t="s">
        <v>1724</v>
      </c>
      <c r="H1578" s="30">
        <v>285.22325</v>
      </c>
      <c r="I1578" s="31" t="s">
        <v>923</v>
      </c>
    </row>
    <row r="1579" spans="1:9" ht="11.25">
      <c r="A1579" s="28" t="s">
        <v>540</v>
      </c>
      <c r="B1579" s="28" t="s">
        <v>632</v>
      </c>
      <c r="C1579" s="6" t="s">
        <v>1725</v>
      </c>
      <c r="D1579" s="1" t="s">
        <v>1740</v>
      </c>
      <c r="E1579" s="1">
        <v>333.3</v>
      </c>
      <c r="F1579" s="1" t="s">
        <v>1725</v>
      </c>
      <c r="G1579" s="1" t="s">
        <v>1726</v>
      </c>
      <c r="H1579" s="30">
        <v>335.79975</v>
      </c>
      <c r="I1579" s="31" t="s">
        <v>923</v>
      </c>
    </row>
    <row r="1580" spans="1:9" ht="11.25">
      <c r="A1580" s="28" t="s">
        <v>540</v>
      </c>
      <c r="B1580" s="28" t="s">
        <v>632</v>
      </c>
      <c r="C1580" s="6" t="s">
        <v>1727</v>
      </c>
      <c r="D1580" s="1" t="s">
        <v>1741</v>
      </c>
      <c r="E1580" s="1">
        <v>440.1</v>
      </c>
      <c r="F1580" s="1" t="s">
        <v>1727</v>
      </c>
      <c r="G1580" s="1" t="s">
        <v>1728</v>
      </c>
      <c r="H1580" s="30">
        <v>443.40075</v>
      </c>
      <c r="I1580" s="31" t="s">
        <v>923</v>
      </c>
    </row>
    <row r="1581" spans="1:9" ht="11.25">
      <c r="A1581" s="28" t="s">
        <v>540</v>
      </c>
      <c r="B1581" s="28" t="s">
        <v>632</v>
      </c>
      <c r="C1581" s="6" t="s">
        <v>1729</v>
      </c>
      <c r="D1581" s="1" t="s">
        <v>1742</v>
      </c>
      <c r="E1581" s="1">
        <v>614.2</v>
      </c>
      <c r="F1581" s="1" t="s">
        <v>1729</v>
      </c>
      <c r="G1581" s="1" t="s">
        <v>1730</v>
      </c>
      <c r="H1581" s="30">
        <v>618.8065</v>
      </c>
      <c r="I1581" s="31" t="s">
        <v>923</v>
      </c>
    </row>
    <row r="1582" spans="1:9" ht="11.25">
      <c r="A1582" s="28" t="s">
        <v>540</v>
      </c>
      <c r="B1582" s="28" t="s">
        <v>632</v>
      </c>
      <c r="C1582" s="6" t="s">
        <v>1731</v>
      </c>
      <c r="D1582" s="1" t="s">
        <v>1743</v>
      </c>
      <c r="E1582" s="1">
        <v>894.1</v>
      </c>
      <c r="F1582" s="1" t="s">
        <v>1731</v>
      </c>
      <c r="G1582" s="1" t="s">
        <v>1732</v>
      </c>
      <c r="H1582" s="30">
        <v>900.80575</v>
      </c>
      <c r="I1582" s="31" t="s">
        <v>923</v>
      </c>
    </row>
    <row r="1583" spans="1:9" ht="11.25">
      <c r="A1583" s="28" t="s">
        <v>540</v>
      </c>
      <c r="B1583" s="28" t="s">
        <v>632</v>
      </c>
      <c r="C1583" s="6" t="s">
        <v>1873</v>
      </c>
      <c r="D1583" s="1" t="s">
        <v>1744</v>
      </c>
      <c r="E1583" s="1">
        <v>235</v>
      </c>
      <c r="F1583" s="1" t="s">
        <v>1873</v>
      </c>
      <c r="G1583" s="1" t="s">
        <v>1733</v>
      </c>
      <c r="H1583" s="30">
        <v>236.7625</v>
      </c>
      <c r="I1583" s="31" t="s">
        <v>923</v>
      </c>
    </row>
    <row r="1584" spans="1:9" ht="11.25">
      <c r="A1584" s="28" t="s">
        <v>540</v>
      </c>
      <c r="B1584" s="28" t="s">
        <v>632</v>
      </c>
      <c r="C1584" s="6" t="s">
        <v>1874</v>
      </c>
      <c r="D1584" s="1" t="s">
        <v>1875</v>
      </c>
      <c r="F1584" s="37"/>
      <c r="G1584" s="4"/>
      <c r="H1584" s="30">
        <v>225.98225000000002</v>
      </c>
      <c r="I1584" s="31" t="s">
        <v>923</v>
      </c>
    </row>
    <row r="1585" spans="1:9" ht="11.25">
      <c r="A1585" s="28" t="s">
        <v>540</v>
      </c>
      <c r="B1585" s="28" t="s">
        <v>632</v>
      </c>
      <c r="C1585" s="6" t="s">
        <v>1876</v>
      </c>
      <c r="D1585" s="1" t="s">
        <v>1877</v>
      </c>
      <c r="F1585" s="37"/>
      <c r="G1585" s="4"/>
      <c r="H1585" s="30">
        <v>216.31025</v>
      </c>
      <c r="I1585" s="31" t="s">
        <v>923</v>
      </c>
    </row>
    <row r="1586" spans="1:9" ht="11.25">
      <c r="A1586" s="28" t="s">
        <v>540</v>
      </c>
      <c r="B1586" s="28" t="s">
        <v>632</v>
      </c>
      <c r="C1586" s="6" t="s">
        <v>1878</v>
      </c>
      <c r="D1586" s="1" t="s">
        <v>1879</v>
      </c>
      <c r="E1586" s="4">
        <v>355.71008290986896</v>
      </c>
      <c r="F1586" s="37">
        <v>0.25</v>
      </c>
      <c r="G1586" s="4">
        <f>E1586*(1-0.25)</f>
        <v>266.7825621824017</v>
      </c>
      <c r="H1586" s="30">
        <v>211.978</v>
      </c>
      <c r="I1586" s="31" t="s">
        <v>923</v>
      </c>
    </row>
    <row r="1587" spans="1:9" ht="11.25">
      <c r="A1587" s="28" t="s">
        <v>540</v>
      </c>
      <c r="B1587" s="28" t="s">
        <v>632</v>
      </c>
      <c r="C1587" s="6" t="s">
        <v>1880</v>
      </c>
      <c r="D1587" s="1" t="s">
        <v>1881</v>
      </c>
      <c r="F1587" s="37"/>
      <c r="G1587" s="4"/>
      <c r="H1587" s="30">
        <v>414.38475</v>
      </c>
      <c r="I1587" s="31" t="s">
        <v>923</v>
      </c>
    </row>
    <row r="1588" spans="1:9" ht="11.25">
      <c r="A1588" s="28" t="s">
        <v>540</v>
      </c>
      <c r="B1588" s="28" t="s">
        <v>632</v>
      </c>
      <c r="C1588" s="6" t="s">
        <v>1882</v>
      </c>
      <c r="D1588" s="1" t="s">
        <v>1883</v>
      </c>
      <c r="H1588" s="30">
        <v>402.49625</v>
      </c>
      <c r="I1588" s="31" t="s">
        <v>923</v>
      </c>
    </row>
    <row r="1589" spans="1:9" ht="11.25">
      <c r="A1589" s="28" t="s">
        <v>540</v>
      </c>
      <c r="B1589" s="28" t="s">
        <v>632</v>
      </c>
      <c r="C1589" s="6" t="s">
        <v>1884</v>
      </c>
      <c r="D1589" s="1" t="s">
        <v>1885</v>
      </c>
      <c r="E1589" s="4">
        <v>355.71008290986896</v>
      </c>
      <c r="F1589" s="37">
        <v>0.25</v>
      </c>
      <c r="G1589" s="4">
        <f>E1589*(1-0.25)</f>
        <v>266.7825621824017</v>
      </c>
      <c r="H1589" s="30">
        <v>402.49625</v>
      </c>
      <c r="I1589" s="31" t="s">
        <v>923</v>
      </c>
    </row>
    <row r="1590" spans="1:9" ht="11.25">
      <c r="A1590" s="28" t="s">
        <v>540</v>
      </c>
      <c r="B1590" s="28" t="s">
        <v>632</v>
      </c>
      <c r="C1590" s="6" t="s">
        <v>1886</v>
      </c>
      <c r="D1590" s="1" t="s">
        <v>314</v>
      </c>
      <c r="E1590" s="1">
        <v>769.1</v>
      </c>
      <c r="F1590" s="1" t="s">
        <v>1886</v>
      </c>
      <c r="G1590" s="1" t="s">
        <v>1734</v>
      </c>
      <c r="H1590" s="30">
        <v>774.86825</v>
      </c>
      <c r="I1590" s="31" t="s">
        <v>923</v>
      </c>
    </row>
    <row r="1591" spans="1:9" ht="11.25">
      <c r="A1591" s="28" t="s">
        <v>540</v>
      </c>
      <c r="B1591" s="28" t="s">
        <v>632</v>
      </c>
      <c r="C1591" s="6" t="s">
        <v>1735</v>
      </c>
      <c r="D1591" s="1" t="s">
        <v>1736</v>
      </c>
      <c r="E1591" s="1">
        <v>160.2</v>
      </c>
      <c r="F1591" s="1" t="s">
        <v>1735</v>
      </c>
      <c r="G1591" s="1" t="s">
        <v>1736</v>
      </c>
      <c r="H1591" s="30">
        <v>161.4015</v>
      </c>
      <c r="I1591" s="31" t="s">
        <v>923</v>
      </c>
    </row>
    <row r="1592" spans="1:9" ht="11.25">
      <c r="A1592" s="28" t="s">
        <v>540</v>
      </c>
      <c r="B1592" s="28" t="s">
        <v>632</v>
      </c>
      <c r="C1592" s="1" t="s">
        <v>2036</v>
      </c>
      <c r="D1592" s="7" t="s">
        <v>2037</v>
      </c>
      <c r="E1592" s="7">
        <v>170.9</v>
      </c>
      <c r="F1592" s="1" t="s">
        <v>2036</v>
      </c>
      <c r="G1592" s="7" t="s">
        <v>2037</v>
      </c>
      <c r="H1592" s="30">
        <v>172.18175</v>
      </c>
      <c r="I1592" s="31" t="s">
        <v>923</v>
      </c>
    </row>
    <row r="1593" spans="1:9" ht="11.25">
      <c r="A1593" s="28" t="s">
        <v>540</v>
      </c>
      <c r="B1593" s="28" t="s">
        <v>632</v>
      </c>
      <c r="C1593" s="6" t="s">
        <v>1887</v>
      </c>
      <c r="D1593" s="1" t="s">
        <v>315</v>
      </c>
      <c r="E1593" s="5"/>
      <c r="H1593" s="30">
        <v>172.18175</v>
      </c>
      <c r="I1593" s="31" t="s">
        <v>923</v>
      </c>
    </row>
    <row r="1594" spans="1:9" ht="11.25">
      <c r="A1594" s="28" t="s">
        <v>540</v>
      </c>
      <c r="B1594" s="28" t="s">
        <v>632</v>
      </c>
      <c r="C1594" s="6" t="s">
        <v>1888</v>
      </c>
      <c r="D1594" s="1" t="s">
        <v>1889</v>
      </c>
      <c r="H1594" s="30">
        <v>289.5555</v>
      </c>
      <c r="I1594" s="31" t="s">
        <v>923</v>
      </c>
    </row>
    <row r="1595" spans="1:9" ht="11.25">
      <c r="A1595" s="28" t="s">
        <v>540</v>
      </c>
      <c r="B1595" s="28" t="s">
        <v>632</v>
      </c>
      <c r="C1595" s="6" t="s">
        <v>1890</v>
      </c>
      <c r="D1595" s="1" t="s">
        <v>1891</v>
      </c>
      <c r="H1595" s="30">
        <v>306.78375</v>
      </c>
      <c r="I1595" s="31" t="s">
        <v>923</v>
      </c>
    </row>
    <row r="1596" spans="1:9" ht="11.25">
      <c r="A1596" s="28" t="s">
        <v>540</v>
      </c>
      <c r="B1596" s="28" t="s">
        <v>632</v>
      </c>
      <c r="C1596" s="6" t="s">
        <v>1892</v>
      </c>
      <c r="D1596" s="1" t="s">
        <v>1893</v>
      </c>
      <c r="E1596" s="4" t="s">
        <v>639</v>
      </c>
      <c r="H1596" s="30">
        <v>306.78375</v>
      </c>
      <c r="I1596" s="31" t="s">
        <v>923</v>
      </c>
    </row>
    <row r="1597" spans="1:9" ht="11.25">
      <c r="A1597" s="28" t="s">
        <v>540</v>
      </c>
      <c r="B1597" s="28" t="s">
        <v>632</v>
      </c>
      <c r="C1597" s="6" t="s">
        <v>1894</v>
      </c>
      <c r="D1597" s="1" t="s">
        <v>1895</v>
      </c>
      <c r="H1597" s="30">
        <v>188.30175</v>
      </c>
      <c r="I1597" s="31" t="s">
        <v>923</v>
      </c>
    </row>
    <row r="1598" spans="1:9" ht="11.25">
      <c r="A1598" s="28" t="s">
        <v>540</v>
      </c>
      <c r="B1598" s="28" t="s">
        <v>632</v>
      </c>
      <c r="C1598" s="6" t="s">
        <v>1896</v>
      </c>
      <c r="D1598" s="1" t="s">
        <v>1142</v>
      </c>
      <c r="E1598" s="4">
        <v>140.01069804760633</v>
      </c>
      <c r="F1598" s="37">
        <v>0.25</v>
      </c>
      <c r="G1598" s="4">
        <f>E1598*(1-0.25)</f>
        <v>105.00802353570475</v>
      </c>
      <c r="H1598" s="30">
        <v>188.30175</v>
      </c>
      <c r="I1598" s="31" t="s">
        <v>923</v>
      </c>
    </row>
    <row r="1599" spans="1:9" ht="11.25">
      <c r="A1599" s="28" t="s">
        <v>540</v>
      </c>
      <c r="B1599" s="28" t="s">
        <v>632</v>
      </c>
      <c r="C1599" s="6" t="s">
        <v>1143</v>
      </c>
      <c r="D1599" s="1" t="s">
        <v>1144</v>
      </c>
      <c r="F1599" s="37"/>
      <c r="G1599" s="4"/>
      <c r="H1599" s="30">
        <v>575.78625</v>
      </c>
      <c r="I1599" s="31" t="s">
        <v>923</v>
      </c>
    </row>
    <row r="1600" spans="1:9" ht="11.25">
      <c r="A1600" s="28" t="s">
        <v>540</v>
      </c>
      <c r="B1600" s="28" t="s">
        <v>632</v>
      </c>
      <c r="C1600" s="6" t="s">
        <v>732</v>
      </c>
      <c r="D1600" s="1" t="s">
        <v>733</v>
      </c>
      <c r="F1600" s="37"/>
      <c r="G1600" s="4"/>
      <c r="H1600" s="30">
        <v>807.2090000000001</v>
      </c>
      <c r="I1600" s="31" t="s">
        <v>923</v>
      </c>
    </row>
    <row r="1601" spans="1:9" ht="11.25">
      <c r="A1601" s="28" t="s">
        <v>540</v>
      </c>
      <c r="B1601" s="28" t="s">
        <v>632</v>
      </c>
      <c r="C1601" s="1" t="s">
        <v>2040</v>
      </c>
      <c r="D1601" s="7" t="s">
        <v>551</v>
      </c>
      <c r="E1601" s="7">
        <v>308.7</v>
      </c>
      <c r="F1601" s="1" t="s">
        <v>2040</v>
      </c>
      <c r="G1601" s="7" t="s">
        <v>551</v>
      </c>
      <c r="H1601" s="30">
        <v>311.01525</v>
      </c>
      <c r="I1601" s="31" t="s">
        <v>923</v>
      </c>
    </row>
    <row r="1602" spans="1:9" ht="11.25">
      <c r="A1602" s="28" t="s">
        <v>540</v>
      </c>
      <c r="B1602" s="28" t="s">
        <v>632</v>
      </c>
      <c r="C1602" s="1" t="s">
        <v>2028</v>
      </c>
      <c r="D1602" s="7" t="s">
        <v>2029</v>
      </c>
      <c r="E1602" s="7">
        <v>186.9</v>
      </c>
      <c r="F1602" s="1" t="s">
        <v>2028</v>
      </c>
      <c r="G1602" s="7" t="s">
        <v>2029</v>
      </c>
      <c r="H1602" s="30">
        <v>188.30175</v>
      </c>
      <c r="I1602" s="31" t="s">
        <v>923</v>
      </c>
    </row>
    <row r="1603" spans="1:9" ht="11.25">
      <c r="A1603" s="28" t="s">
        <v>540</v>
      </c>
      <c r="B1603" s="28" t="s">
        <v>632</v>
      </c>
      <c r="C1603" s="1" t="s">
        <v>2030</v>
      </c>
      <c r="D1603" s="7" t="s">
        <v>2031</v>
      </c>
      <c r="E1603" s="7">
        <v>159.7</v>
      </c>
      <c r="F1603" s="1" t="s">
        <v>2030</v>
      </c>
      <c r="G1603" s="7" t="s">
        <v>2031</v>
      </c>
      <c r="H1603" s="30">
        <v>160.89775</v>
      </c>
      <c r="I1603" s="31" t="s">
        <v>923</v>
      </c>
    </row>
    <row r="1604" spans="1:9" ht="11.25">
      <c r="A1604" s="28" t="s">
        <v>540</v>
      </c>
      <c r="B1604" s="28" t="s">
        <v>632</v>
      </c>
      <c r="C1604" s="1" t="s">
        <v>2032</v>
      </c>
      <c r="D1604" s="7" t="s">
        <v>2033</v>
      </c>
      <c r="E1604" s="7">
        <v>174.1</v>
      </c>
      <c r="F1604" s="1" t="s">
        <v>2032</v>
      </c>
      <c r="G1604" s="7" t="s">
        <v>2033</v>
      </c>
      <c r="H1604" s="30">
        <v>175.40574999999998</v>
      </c>
      <c r="I1604" s="31" t="s">
        <v>923</v>
      </c>
    </row>
    <row r="1605" spans="1:9" ht="11.25">
      <c r="A1605" s="28" t="s">
        <v>540</v>
      </c>
      <c r="B1605" s="28" t="s">
        <v>632</v>
      </c>
      <c r="C1605" s="1" t="s">
        <v>2034</v>
      </c>
      <c r="D1605" s="7" t="s">
        <v>2035</v>
      </c>
      <c r="E1605" s="7">
        <v>165.6</v>
      </c>
      <c r="F1605" s="1" t="s">
        <v>2034</v>
      </c>
      <c r="G1605" s="7" t="s">
        <v>2035</v>
      </c>
      <c r="H1605" s="30">
        <v>166.84199999999998</v>
      </c>
      <c r="I1605" s="31" t="s">
        <v>923</v>
      </c>
    </row>
    <row r="1606" spans="1:9" ht="11.25">
      <c r="A1606" s="28" t="s">
        <v>540</v>
      </c>
      <c r="B1606" s="28" t="s">
        <v>632</v>
      </c>
      <c r="C1606" s="1" t="s">
        <v>2038</v>
      </c>
      <c r="D1606" s="7" t="s">
        <v>2039</v>
      </c>
      <c r="E1606" s="7">
        <v>55.5</v>
      </c>
      <c r="F1606" s="1" t="s">
        <v>2038</v>
      </c>
      <c r="G1606" s="7" t="s">
        <v>2039</v>
      </c>
      <c r="H1606" s="30">
        <v>55.91625</v>
      </c>
      <c r="I1606" s="31" t="s">
        <v>923</v>
      </c>
    </row>
    <row r="1607" spans="1:9" ht="11.25">
      <c r="A1607" s="28" t="s">
        <v>540</v>
      </c>
      <c r="B1607" s="28" t="s">
        <v>632</v>
      </c>
      <c r="C1607" s="6" t="s">
        <v>317</v>
      </c>
      <c r="D1607" s="1" t="s">
        <v>316</v>
      </c>
      <c r="E1607" s="1">
        <v>181.1</v>
      </c>
      <c r="F1607" s="1" t="s">
        <v>317</v>
      </c>
      <c r="G1607" s="1" t="s">
        <v>316</v>
      </c>
      <c r="H1607" s="30">
        <v>182.45825</v>
      </c>
      <c r="I1607" s="31" t="s">
        <v>923</v>
      </c>
    </row>
    <row r="1608" spans="3:7" ht="11.25">
      <c r="C1608" s="6"/>
      <c r="D1608" s="1"/>
      <c r="E1608" s="1"/>
      <c r="F1608" s="1"/>
      <c r="G1608" s="1"/>
    </row>
    <row r="1609" spans="3:7" ht="11.25">
      <c r="C1609" s="6"/>
      <c r="D1609" s="43" t="s">
        <v>2041</v>
      </c>
      <c r="E1609" s="1"/>
      <c r="F1609" s="1"/>
      <c r="G1609" s="1"/>
    </row>
    <row r="1610" spans="1:9" ht="11.25">
      <c r="A1610" s="28" t="s">
        <v>540</v>
      </c>
      <c r="B1610" s="28" t="s">
        <v>632</v>
      </c>
      <c r="C1610" s="1" t="s">
        <v>2042</v>
      </c>
      <c r="D1610" s="7" t="s">
        <v>2043</v>
      </c>
      <c r="E1610" s="7">
        <v>15</v>
      </c>
      <c r="F1610" s="1" t="s">
        <v>2042</v>
      </c>
      <c r="G1610" s="7" t="s">
        <v>2043</v>
      </c>
      <c r="H1610" s="30">
        <v>15.1125</v>
      </c>
      <c r="I1610" s="31" t="s">
        <v>2047</v>
      </c>
    </row>
    <row r="1611" spans="3:7" ht="11.25">
      <c r="C1611" s="45"/>
      <c r="D1611" s="47"/>
      <c r="F1611" s="37"/>
      <c r="G1611" s="4"/>
    </row>
    <row r="1612" spans="4:7" ht="11.25">
      <c r="D1612" s="43" t="s">
        <v>1524</v>
      </c>
      <c r="E1612" s="4">
        <v>271.3292324150842</v>
      </c>
      <c r="F1612" s="37">
        <v>0.25</v>
      </c>
      <c r="G1612" s="4">
        <f>E1612*(1-0.25)</f>
        <v>203.49692431131317</v>
      </c>
    </row>
    <row r="1613" spans="1:9" ht="11.25">
      <c r="A1613" s="28" t="s">
        <v>540</v>
      </c>
      <c r="B1613" s="28" t="s">
        <v>632</v>
      </c>
      <c r="C1613" s="6" t="s">
        <v>318</v>
      </c>
      <c r="D1613" s="1" t="s">
        <v>332</v>
      </c>
      <c r="E1613" s="1">
        <v>398.5</v>
      </c>
      <c r="F1613" s="1" t="s">
        <v>318</v>
      </c>
      <c r="G1613" s="1" t="s">
        <v>319</v>
      </c>
      <c r="H1613" s="30">
        <v>401.48875</v>
      </c>
      <c r="I1613" s="31" t="s">
        <v>1525</v>
      </c>
    </row>
    <row r="1614" spans="1:9" ht="11.25">
      <c r="A1614" s="28" t="s">
        <v>540</v>
      </c>
      <c r="B1614" s="28" t="s">
        <v>632</v>
      </c>
      <c r="C1614" s="6" t="s">
        <v>320</v>
      </c>
      <c r="D1614" s="1" t="s">
        <v>333</v>
      </c>
      <c r="E1614" s="1">
        <v>208.3</v>
      </c>
      <c r="F1614" s="1" t="s">
        <v>320</v>
      </c>
      <c r="G1614" s="1" t="s">
        <v>321</v>
      </c>
      <c r="H1614" s="30">
        <v>209.86225000000002</v>
      </c>
      <c r="I1614" s="31" t="s">
        <v>1525</v>
      </c>
    </row>
    <row r="1615" spans="1:9" ht="11.25">
      <c r="A1615" s="28" t="s">
        <v>540</v>
      </c>
      <c r="B1615" s="28" t="s">
        <v>632</v>
      </c>
      <c r="C1615" s="6" t="s">
        <v>322</v>
      </c>
      <c r="D1615" s="1" t="s">
        <v>323</v>
      </c>
      <c r="E1615" s="1">
        <v>168.8</v>
      </c>
      <c r="F1615" s="1" t="s">
        <v>322</v>
      </c>
      <c r="G1615" s="1" t="s">
        <v>323</v>
      </c>
      <c r="H1615" s="30">
        <v>170.066</v>
      </c>
      <c r="I1615" s="31" t="s">
        <v>1525</v>
      </c>
    </row>
    <row r="1616" spans="1:9" ht="11.25">
      <c r="A1616" s="28" t="s">
        <v>540</v>
      </c>
      <c r="B1616" s="28" t="s">
        <v>632</v>
      </c>
      <c r="C1616" s="6" t="s">
        <v>324</v>
      </c>
      <c r="D1616" s="1" t="s">
        <v>334</v>
      </c>
      <c r="E1616" s="1">
        <v>1271.2</v>
      </c>
      <c r="F1616" s="1" t="s">
        <v>324</v>
      </c>
      <c r="G1616" s="1" t="s">
        <v>325</v>
      </c>
      <c r="H1616" s="30">
        <v>1280.7340000000002</v>
      </c>
      <c r="I1616" s="31" t="s">
        <v>1525</v>
      </c>
    </row>
    <row r="1617" spans="1:9" ht="11.25">
      <c r="A1617" s="28" t="s">
        <v>540</v>
      </c>
      <c r="B1617" s="28" t="s">
        <v>632</v>
      </c>
      <c r="C1617" s="6" t="s">
        <v>326</v>
      </c>
      <c r="D1617" s="1" t="s">
        <v>327</v>
      </c>
      <c r="E1617" s="1">
        <v>1639.8</v>
      </c>
      <c r="F1617" s="1" t="s">
        <v>326</v>
      </c>
      <c r="G1617" s="1" t="s">
        <v>327</v>
      </c>
      <c r="H1617" s="30">
        <v>1652.0985</v>
      </c>
      <c r="I1617" s="31" t="s">
        <v>1525</v>
      </c>
    </row>
    <row r="1618" spans="1:9" ht="11.25">
      <c r="A1618" s="28" t="s">
        <v>540</v>
      </c>
      <c r="B1618" s="28" t="s">
        <v>632</v>
      </c>
      <c r="C1618" s="6" t="s">
        <v>328</v>
      </c>
      <c r="D1618" s="1" t="s">
        <v>335</v>
      </c>
      <c r="E1618" s="1">
        <v>129.3</v>
      </c>
      <c r="F1618" s="1" t="s">
        <v>328</v>
      </c>
      <c r="G1618" s="1" t="s">
        <v>329</v>
      </c>
      <c r="H1618" s="30">
        <v>130.26975000000002</v>
      </c>
      <c r="I1618" s="31" t="s">
        <v>1525</v>
      </c>
    </row>
    <row r="1619" spans="1:9" ht="11.25">
      <c r="A1619" s="28" t="s">
        <v>540</v>
      </c>
      <c r="B1619" s="28" t="s">
        <v>632</v>
      </c>
      <c r="C1619" s="6" t="s">
        <v>330</v>
      </c>
      <c r="D1619" s="1" t="s">
        <v>336</v>
      </c>
      <c r="E1619" s="1">
        <v>2005.1</v>
      </c>
      <c r="F1619" s="1" t="s">
        <v>330</v>
      </c>
      <c r="G1619" s="1" t="s">
        <v>331</v>
      </c>
      <c r="H1619" s="30">
        <v>2020.13825</v>
      </c>
      <c r="I1619" s="31" t="s">
        <v>1525</v>
      </c>
    </row>
  </sheetData>
  <hyperlinks>
    <hyperlink ref="D2" r:id="rId1" display="http://www.acma.com/acma/Data/government.asp? "/>
    <hyperlink ref="D54" r:id="rId2" display="Mini-ITX Embedded System"/>
    <hyperlink ref="D67" r:id="rId3" display="Microplex 8000Vp Corporate Stable System"/>
    <hyperlink ref="D143" r:id="rId4" display="Rackplex 1U 3-bay Uni-processor Xeon 3000 Series Server"/>
    <hyperlink ref="D214" r:id="rId5" display="Rackplex 1U 4-bay Multi-Core Xeon SAS Server, Intel SR1500AL"/>
    <hyperlink ref="D248" r:id="rId6" display="1U 2-Drive Quad-Core Xeon 5400 series Server System"/>
    <hyperlink ref="D276" r:id="rId7" display="1U 6-bay Dual Core AMD Opteron 2000 Series SATA Server"/>
    <hyperlink ref="D296" r:id="rId8" display="Rackplex 2U 6-bay Multi-Core Xeon SATA Server, Intel SR2500ALBRP"/>
    <hyperlink ref="D390" r:id="rId9" display="Rackplex 5U 24-Bay Dual Core AMD Opteron 2000 Series SATA RAID Server"/>
    <hyperlink ref="D418" r:id="rId10" display="Rackplex 3U 16-Bay Multi-Core Xeon Serial ATA RAID Server"/>
    <hyperlink ref="D433" r:id="rId11" display="ServMax 4-Processor 16-Core Xeon Server, Intel S7000FC4UR"/>
    <hyperlink ref="D466" r:id="rId12" display="Intel® Modular Server"/>
    <hyperlink ref="D517" r:id="rId13" display="7U Xeon blade server"/>
    <hyperlink ref="D552" r:id="rId14" display="7U Opteron blade server"/>
    <hyperlink ref="D589" r:id="rId15" display="Multi-Core Xeon Tranquil Graphics Workstation"/>
    <hyperlink ref="D617" r:id="rId16" display="VirtualPlex Opteron Server"/>
    <hyperlink ref="D638" r:id="rId17" display="StorPlex 2U 12-Bay NAS Storage System"/>
    <hyperlink ref="D652" r:id="rId18" display="StorPlex 3U 16-Bay iSCSI Appliance"/>
    <hyperlink ref="D666" r:id="rId19" display="3U 16-Bay 4Gb FC-SAS/SATA 3.0Gb/s RAID 6 Storage Subsystem"/>
    <hyperlink ref="D329" r:id="rId20" display="ServMax X3201 VMware Certified 3U 16-drive server"/>
    <hyperlink ref="D357" r:id="rId21" display="Helios H3201 3U 16-Bay Multi-Core Opteron Serial ATA RAID Server"/>
  </hyperlinks>
  <printOptions horizontalCentered="1"/>
  <pageMargins left="0" right="0" top="0.5" bottom="0.5" header="0.25" footer="0.25"/>
  <pageSetup orientation="landscape" scale="76" r:id="rId22"/>
  <headerFooter alignWithMargins="0">
    <oddFooter>&amp;R&amp;"@Arial Unicode MS,Regular"&amp;11&amp;P</oddFooter>
  </headerFooter>
  <rowBreaks count="2" manualBreakCount="2">
    <brk id="51" max="255" man="1"/>
    <brk id="2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Sprint</dc:creator>
  <cp:keywords/>
  <dc:description/>
  <cp:lastModifiedBy>James Huang</cp:lastModifiedBy>
  <cp:lastPrinted>2008-05-07T22:39:04Z</cp:lastPrinted>
  <dcterms:created xsi:type="dcterms:W3CDTF">1997-02-20T22:07:49Z</dcterms:created>
  <dcterms:modified xsi:type="dcterms:W3CDTF">2008-09-22T23:06:47Z</dcterms:modified>
  <cp:category/>
  <cp:version/>
  <cp:contentType/>
  <cp:contentStatus/>
</cp:coreProperties>
</file>